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9155" yWindow="30" windowWidth="18900" windowHeight="11685"/>
  </bookViews>
  <sheets>
    <sheet name="Contents" sheetId="1" r:id="rId1"/>
    <sheet name="Annual data" sheetId="2" r:id="rId2"/>
    <sheet name="Quaterly data " sheetId="3" r:id="rId3"/>
    <sheet name="Notes" sheetId="4" r:id="rId4"/>
  </sheets>
  <definedNames>
    <definedName name="_xlnm.Print_Area" localSheetId="1">'Annual data'!$A$1:$O$90</definedName>
    <definedName name="_xlnm.Print_Area" localSheetId="0">Contents!$A$1:$J$25</definedName>
    <definedName name="_xlnm.Print_Area" localSheetId="3">Notes!$A$1:$C$59</definedName>
  </definedNames>
  <calcPr calcId="145621"/>
</workbook>
</file>

<file path=xl/calcChain.xml><?xml version="1.0" encoding="utf-8"?>
<calcChain xmlns="http://schemas.openxmlformats.org/spreadsheetml/2006/main">
  <c r="J11" i="2" l="1"/>
  <c r="J9" i="2"/>
  <c r="D12" i="2"/>
  <c r="E12" i="2"/>
  <c r="F12" i="2"/>
  <c r="G12" i="2"/>
  <c r="H12" i="2"/>
  <c r="I12" i="2"/>
  <c r="J12" i="2"/>
  <c r="C12" i="2"/>
  <c r="J10" i="2" l="1"/>
</calcChain>
</file>

<file path=xl/sharedStrings.xml><?xml version="1.0" encoding="utf-8"?>
<sst xmlns="http://schemas.openxmlformats.org/spreadsheetml/2006/main" count="483" uniqueCount="179">
  <si>
    <t>Sales by product and firm type</t>
  </si>
  <si>
    <t>Volumes of sales</t>
  </si>
  <si>
    <t>Number of sales by product type</t>
  </si>
  <si>
    <t>Number of sales by FCA firm type</t>
  </si>
  <si>
    <t>Volume of sales by product provider and non-provider firms</t>
  </si>
  <si>
    <t>Number of provider and non-provider sales by product type</t>
  </si>
  <si>
    <t>Volume of advised and non-advised sales</t>
  </si>
  <si>
    <t>Number of advised and non-advised sales by product type</t>
  </si>
  <si>
    <t>Volume of sales by premium payment method type</t>
  </si>
  <si>
    <t>Number of sales by premium payment method type and product type</t>
  </si>
  <si>
    <t>Notes</t>
  </si>
  <si>
    <t>Firm categorisation</t>
  </si>
  <si>
    <t>Please note that these data are not comparable with those that accompanied previous PSD publications, even if referred to the same period.</t>
  </si>
  <si>
    <t>This is due to a combination of resubmissions, adjustments and, in some cases, firm recategorisations.</t>
  </si>
  <si>
    <t>Firm type (a):</t>
  </si>
  <si>
    <t>Bank and Building Society (b)</t>
  </si>
  <si>
    <t>General Insurance Intermediary</t>
  </si>
  <si>
    <t>Life Insurer</t>
  </si>
  <si>
    <t>Other Insurer</t>
  </si>
  <si>
    <t>Mortgage Business</t>
  </si>
  <si>
    <t>Personal Investment</t>
  </si>
  <si>
    <t>Other</t>
  </si>
  <si>
    <t>Total</t>
  </si>
  <si>
    <t>Critical Illness Sold As A Rider Benefit</t>
  </si>
  <si>
    <t>Income Protection</t>
  </si>
  <si>
    <t>Standalone Critical Illness</t>
  </si>
  <si>
    <t>(b) Including e-money issuers</t>
  </si>
  <si>
    <t>Reporting Periods (c):</t>
  </si>
  <si>
    <t>Number of sales by FCA firm type (a)</t>
  </si>
  <si>
    <t>Notes:</t>
  </si>
  <si>
    <t>2.    PSD PPC - Volumes of sales</t>
  </si>
  <si>
    <t>2005 (d)</t>
  </si>
  <si>
    <t>(d) Data not collected in Q1 2005. So refers to sales from 1 April to 31 December 2005</t>
  </si>
  <si>
    <t>Provider sales</t>
  </si>
  <si>
    <t>Non-provider sales</t>
  </si>
  <si>
    <t>3.    PSD PPC - Volumes of sales by product provider and non-provider firms</t>
  </si>
  <si>
    <t>Advised sale</t>
  </si>
  <si>
    <t>Non-advised sale</t>
  </si>
  <si>
    <t>4.    PSD PPC - Volume of advised and non-advised sales</t>
  </si>
  <si>
    <t>Regular payment</t>
  </si>
  <si>
    <t>Single payment</t>
  </si>
  <si>
    <t>5.    PSD PPC - Volume of sales by premium payment method type</t>
  </si>
  <si>
    <t>Selling firm types are determined by the firm primary category description allocated to firms by internal FCA systems. These category descriptions are in turn determined by FCA supervisory divisions.</t>
  </si>
  <si>
    <t>Selling Firm Type</t>
  </si>
  <si>
    <t>FCA Primary Category Description</t>
  </si>
  <si>
    <t>Bank (inc e-money issuers) and Building Society</t>
  </si>
  <si>
    <t>Bank (other than Wholesale-only)</t>
  </si>
  <si>
    <t>Building Society</t>
  </si>
  <si>
    <t>E-money Issuer (non-bank)</t>
  </si>
  <si>
    <t>Wholesale only Bank</t>
  </si>
  <si>
    <t>Home Finance Administrator</t>
  </si>
  <si>
    <t>Home Finance Broker</t>
  </si>
  <si>
    <t>Home Finance Provider</t>
  </si>
  <si>
    <t>Composite Insurer</t>
  </si>
  <si>
    <t>General Insurer</t>
  </si>
  <si>
    <t>Lloyd's</t>
  </si>
  <si>
    <t>Lloyd's Managing Agent</t>
  </si>
  <si>
    <t>Lloyd's Member Agent</t>
  </si>
  <si>
    <t>Arranging-only Intermediary (except Stockbroker)</t>
  </si>
  <si>
    <t>Financial Adviser (FA)</t>
  </si>
  <si>
    <t>Advising and Arranging Intermediary (except FA &amp; Stockbroker)</t>
  </si>
  <si>
    <t>Advising only Intermediary (except FA)</t>
  </si>
  <si>
    <t>All Other Primary Categories</t>
  </si>
  <si>
    <t>Alternative Trading System Operator</t>
  </si>
  <si>
    <t>Authorised Professional Firm</t>
  </si>
  <si>
    <t>CIS Administrator</t>
  </si>
  <si>
    <t>CIS Trustee</t>
  </si>
  <si>
    <t>Clearer/Settlement Agent</t>
  </si>
  <si>
    <t>Corporate Finance Firm</t>
  </si>
  <si>
    <t>Credit Union</t>
  </si>
  <si>
    <t>Custodial Service Provider</t>
  </si>
  <si>
    <t>Designated Professional Body</t>
  </si>
  <si>
    <t>Discretionary Investment Manager</t>
  </si>
  <si>
    <t>Energy (including Oil) Market Participant</t>
  </si>
  <si>
    <t>Market Maker</t>
  </si>
  <si>
    <t>Media Firm</t>
  </si>
  <si>
    <t>Non-discretionary Investment Manager</t>
  </si>
  <si>
    <t>Own Account Trader</t>
  </si>
  <si>
    <t>Personal Pension Operator</t>
  </si>
  <si>
    <t>Primary Appointed Rep</t>
  </si>
  <si>
    <t>Recognised Overseas Investment Exchange</t>
  </si>
  <si>
    <t>Secondary Appointed Rep</t>
  </si>
  <si>
    <t>Service Company</t>
  </si>
  <si>
    <t>Stockbroker</t>
  </si>
  <si>
    <t>UK Recognised Clearing House</t>
  </si>
  <si>
    <t>UK Recognised Investment Exchange</t>
  </si>
  <si>
    <t>Venture Capital Firm</t>
  </si>
  <si>
    <t>Wholesale Market Broker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</si>
  <si>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</si>
  <si>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</si>
  <si>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</si>
  <si>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</si>
  <si>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</si>
  <si>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</si>
  <si>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</si>
  <si>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</si>
  <si>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</si>
  <si>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</si>
  <si>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</si>
  <si>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</si>
  <si>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</si>
  <si>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</si>
  <si>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</si>
  <si>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</si>
  <si>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</si>
  <si>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</si>
  <si>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</si>
  <si>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</si>
  <si>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</si>
  <si>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</si>
  <si>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</si>
  <si>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</si>
  <si>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</si>
  <si>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</si>
  <si>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</si>
  <si>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</si>
  <si>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</si>
  <si>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</si>
  <si>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</si>
  <si>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</si>
  <si>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</si>
  <si>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</si>
  <si>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</si>
  <si>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</si>
  <si>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</si>
  <si>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</si>
  <si>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</si>
  <si>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</si>
  <si>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Annual PSD PPC Data</t>
  </si>
  <si>
    <t>Quarterly PSD PPC Data</t>
  </si>
  <si>
    <t>Annual data</t>
  </si>
  <si>
    <t>Table name</t>
  </si>
  <si>
    <t>6.    PSD PPC - NOTES</t>
  </si>
  <si>
    <t>Data breakdown</t>
  </si>
  <si>
    <t>2.1    Number of sales by product type</t>
  </si>
  <si>
    <t>2.2    Number of sales by FCA firm type</t>
  </si>
  <si>
    <t>3.1    Number of provider and non-provider sales by product type</t>
  </si>
  <si>
    <t>4.1    Number of advised and non-advised sales by product type</t>
  </si>
  <si>
    <t>5.1    Number of sales by premium payment method type and product type</t>
  </si>
  <si>
    <t>1.1    Sales by product type and FCA firm type</t>
  </si>
  <si>
    <t>Product type</t>
  </si>
  <si>
    <t>Quarterly data</t>
  </si>
  <si>
    <t>(f) Refer to the Pure Protection Contracts Product Sales Data glossary for the advised and non-advised sale definition</t>
  </si>
  <si>
    <t>(e) Refer to the Pure Protection Contracts Product Sales Data glossary for the provider and non-provider sale definition</t>
  </si>
  <si>
    <t>(a) Refer to table 6.1 for the firm primary categories in each FCA selling firm type</t>
  </si>
  <si>
    <t>Number of advised and non-advised (f) sales by product type</t>
  </si>
  <si>
    <t>2006 Q2 (g)</t>
  </si>
  <si>
    <t>Number of provider and non-provider sales (e) by product type</t>
  </si>
  <si>
    <t>(g) The advised and non-advised sale data field became mandatory on 1 April 2006 and thus 2006 refers to sales from 1 April to 31 December 2006</t>
  </si>
  <si>
    <t>(c) Please note that the annual figures refer to years that span the period between 1 January and 31 December unless otherwise stated</t>
  </si>
  <si>
    <t>Bill Payment Service Provider</t>
  </si>
  <si>
    <t>Connected travel insurance only</t>
  </si>
  <si>
    <t>Consumer Credit</t>
  </si>
  <si>
    <t>Dormant Account Fund Operator</t>
  </si>
  <si>
    <t>ISPV</t>
  </si>
  <si>
    <t>MTF Operator</t>
  </si>
  <si>
    <t>Merchant Acquirer</t>
  </si>
  <si>
    <t>Mobile Phone Operator</t>
  </si>
  <si>
    <t>Money Remitter</t>
  </si>
  <si>
    <t>Non bank / e-money card issuer</t>
  </si>
  <si>
    <t>Recognised Overseas Clearing House</t>
  </si>
  <si>
    <t>Reporting Periods:</t>
  </si>
  <si>
    <t>2005 Q2 (c)</t>
  </si>
  <si>
    <t>(c) Data not collected in Q1 2005</t>
  </si>
  <si>
    <t>Number of provider and non-provider (d) sales by product type</t>
  </si>
  <si>
    <t>(d) Refer to the Pure Protection Contracts Product Sales Data glossary for the provider and non-provider sale definition</t>
  </si>
  <si>
    <t>Number of advised and non-advised (e) sales by product type</t>
  </si>
  <si>
    <t>(e) Refer to the Pure Protection Contracts Product Sales Data glossary for the advised and non-advised sale definition</t>
  </si>
  <si>
    <t>2006 Q2 (f)</t>
  </si>
  <si>
    <t>(f) The advised and non-advised sale data field became mandatory on 1 April 2006</t>
  </si>
  <si>
    <t>PRODUCT SALES DATA (PSD) - PURE PROTECTION CONTRACTS (PPC) AGGREGATED STATISTICS: 2005 TO 2016 H1</t>
  </si>
  <si>
    <t>Sales by product type and FCA firm type (July 2015 to June 2016)</t>
  </si>
  <si>
    <t>Data correct as at 29 September 2016</t>
  </si>
  <si>
    <t>1.    PSD PPC - Sales by product type and FCA firm type (July 2015 to June 2016)</t>
  </si>
  <si>
    <t>2016 H1</t>
  </si>
  <si>
    <t>2016 Q1</t>
  </si>
  <si>
    <t>2016 Q2</t>
  </si>
  <si>
    <t>2015 Q3</t>
  </si>
  <si>
    <t>2015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</si>
</sst>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Tahoma"/>
      <family val="2"/>
    </font>
    <font>
      <b/>
      <sz val="10"/>
      <color rgb="FF8E1537"/>
      <name val="Tahoma"/>
      <family val="2"/>
    </font>
    <font>
      <sz val="10"/>
      <color indexed="20"/>
      <name val="Tahoma"/>
      <family val="2"/>
    </font>
    <font>
      <sz val="10"/>
      <color indexed="8"/>
      <name val="Tahoma"/>
      <family val="2"/>
    </font>
    <font>
      <sz val="9"/>
      <name val="Tahoma"/>
      <family val="2"/>
    </font>
    <font>
      <sz val="10"/>
      <color rgb="FF8E1537"/>
      <name val="Tahoma"/>
      <family val="2"/>
    </font>
    <font>
      <sz val="7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rgb="FF8E1537"/>
      <name val="Tahoma"/>
      <family val="2"/>
    </font>
    <font>
      <b/>
      <sz val="7"/>
      <color rgb="FF8E1537"/>
      <name val="Tahoma"/>
      <family val="2"/>
    </font>
    <font>
      <sz val="7"/>
      <color theme="1"/>
      <name val="Verdana"/>
      <family val="2"/>
    </font>
    <font>
      <b/>
      <sz val="7"/>
      <name val="Tahoma"/>
      <family val="2"/>
    </font>
    <font>
      <sz val="7"/>
      <name val="Tahoma"/>
      <family val="2"/>
    </font>
    <font>
      <sz val="10"/>
      <color theme="1"/>
      <name val="Tahoma"/>
      <family val="2"/>
    </font>
    <font>
      <sz val="7"/>
      <color theme="1"/>
      <name val="Tahoma"/>
      <family val="2"/>
    </font>
    <font>
      <b/>
      <sz val="7"/>
      <color theme="1"/>
      <name val="Tahoma"/>
      <family val="2"/>
    </font>
    <font>
      <b/>
      <sz val="12"/>
      <color rgb="FF8E1537"/>
      <name val="Tahoma"/>
      <family val="2"/>
    </font>
    <font>
      <b/>
      <sz val="16"/>
      <color rgb="FF8E1537"/>
      <name val="Tahoma"/>
      <family val="2"/>
    </font>
    <font>
      <b/>
      <sz val="12"/>
      <color indexed="20"/>
      <name val="Tahoma"/>
      <family val="2"/>
    </font>
    <font>
      <b/>
      <sz val="11"/>
      <color rgb="FF8E1537"/>
      <name val="Tahoma"/>
      <family val="2"/>
    </font>
    <font>
      <b/>
      <sz val="7"/>
      <color theme="0"/>
      <name val="Verdana"/>
      <family val="2"/>
    </font>
    <font>
      <b/>
      <sz val="7"/>
      <color theme="1"/>
      <name val="Verdana"/>
      <family val="2"/>
    </font>
    <font>
      <u/>
      <sz val="10"/>
      <color theme="10"/>
      <name val="Verdana"/>
      <family val="2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153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/>
      <bottom style="thin">
        <color rgb="FF8E1537"/>
      </bottom>
      <diagonal/>
    </border>
    <border>
      <left style="thin">
        <color rgb="FF8E1537"/>
      </left>
      <right style="thin">
        <color rgb="FF8E1537"/>
      </right>
      <top style="thin">
        <color rgb="FF8E1537"/>
      </top>
      <bottom/>
      <diagonal/>
    </border>
    <border>
      <left style="thin">
        <color rgb="FF8E1537"/>
      </left>
      <right style="thin">
        <color rgb="FF8E1537"/>
      </right>
      <top/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rgb="FF8E1537"/>
      </left>
      <right style="thin">
        <color rgb="FF8E1537"/>
      </right>
      <top/>
      <bottom/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/>
    <xf numFmtId="9" fontId="11" fillId="2" borderId="0" xfId="0" applyNumberFormat="1" applyFont="1" applyFill="1" applyAlignment="1"/>
    <xf numFmtId="9" fontId="9" fillId="2" borderId="0" xfId="0" applyNumberFormat="1" applyFont="1" applyFill="1"/>
    <xf numFmtId="0" fontId="15" fillId="2" borderId="0" xfId="0" applyFont="1" applyFill="1" applyBorder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/>
    <xf numFmtId="0" fontId="17" fillId="2" borderId="0" xfId="0" applyFont="1" applyFill="1" applyAlignment="1"/>
    <xf numFmtId="0" fontId="17" fillId="2" borderId="0" xfId="0" applyFont="1" applyFill="1"/>
    <xf numFmtId="0" fontId="12" fillId="2" borderId="0" xfId="0" applyNumberFormat="1" applyFont="1" applyFill="1" applyBorder="1" applyAlignment="1">
      <alignment horizontal="center" vertical="top" wrapText="1"/>
    </xf>
    <xf numFmtId="49" fontId="12" fillId="2" borderId="0" xfId="0" applyNumberFormat="1" applyFont="1" applyFill="1" applyBorder="1" applyAlignment="1">
      <alignment vertical="top"/>
    </xf>
    <xf numFmtId="164" fontId="17" fillId="2" borderId="3" xfId="1" applyNumberFormat="1" applyFont="1" applyFill="1" applyBorder="1"/>
    <xf numFmtId="164" fontId="18" fillId="2" borderId="3" xfId="1" applyNumberFormat="1" applyFont="1" applyFill="1" applyBorder="1"/>
    <xf numFmtId="0" fontId="14" fillId="2" borderId="0" xfId="0" applyFont="1" applyFill="1" applyAlignment="1"/>
    <xf numFmtId="0" fontId="15" fillId="2" borderId="0" xfId="0" applyFont="1" applyFill="1" applyAlignment="1"/>
    <xf numFmtId="49" fontId="12" fillId="2" borderId="0" xfId="0" applyNumberFormat="1" applyFont="1" applyFill="1" applyBorder="1" applyAlignment="1">
      <alignment horizontal="center" vertical="top" wrapText="1"/>
    </xf>
    <xf numFmtId="164" fontId="18" fillId="2" borderId="0" xfId="1" applyNumberFormat="1" applyFont="1" applyFill="1" applyBorder="1"/>
    <xf numFmtId="0" fontId="0" fillId="2" borderId="0" xfId="0" applyFill="1" applyBorder="1"/>
    <xf numFmtId="0" fontId="17" fillId="2" borderId="0" xfId="0" applyFont="1" applyFill="1" applyBorder="1" applyAlignment="1"/>
    <xf numFmtId="164" fontId="17" fillId="2" borderId="3" xfId="1" applyNumberFormat="1" applyFont="1" applyFill="1" applyBorder="1" applyAlignment="1"/>
    <xf numFmtId="164" fontId="18" fillId="2" borderId="3" xfId="1" applyNumberFormat="1" applyFont="1" applyFill="1" applyBorder="1" applyAlignment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164" fontId="17" fillId="2" borderId="3" xfId="1" applyNumberFormat="1" applyFont="1" applyFill="1" applyBorder="1" applyAlignment="1">
      <alignment vertical="center"/>
    </xf>
    <xf numFmtId="164" fontId="18" fillId="2" borderId="3" xfId="1" applyNumberFormat="1" applyFont="1" applyFill="1" applyBorder="1" applyAlignment="1">
      <alignment vertical="center"/>
    </xf>
    <xf numFmtId="0" fontId="2" fillId="2" borderId="0" xfId="0" applyFont="1" applyFill="1"/>
    <xf numFmtId="0" fontId="20" fillId="2" borderId="0" xfId="0" applyFont="1" applyFill="1"/>
    <xf numFmtId="0" fontId="16" fillId="2" borderId="0" xfId="0" applyFont="1" applyFill="1" applyBorder="1"/>
    <xf numFmtId="164" fontId="17" fillId="0" borderId="3" xfId="1" applyNumberFormat="1" applyFont="1" applyFill="1" applyBorder="1" applyAlignment="1">
      <alignment vertical="center"/>
    </xf>
    <xf numFmtId="0" fontId="4" fillId="2" borderId="3" xfId="0" applyFont="1" applyFill="1" applyBorder="1"/>
    <xf numFmtId="0" fontId="6" fillId="2" borderId="3" xfId="0" applyFont="1" applyFill="1" applyBorder="1"/>
    <xf numFmtId="0" fontId="3" fillId="2" borderId="3" xfId="0" applyFont="1" applyFill="1" applyBorder="1"/>
    <xf numFmtId="0" fontId="6" fillId="2" borderId="3" xfId="0" applyFont="1" applyFill="1" applyBorder="1" applyAlignment="1"/>
    <xf numFmtId="0" fontId="6" fillId="2" borderId="3" xfId="0" applyNumberFormat="1" applyFont="1" applyFill="1" applyBorder="1"/>
    <xf numFmtId="0" fontId="21" fillId="2" borderId="3" xfId="0" applyFont="1" applyFill="1" applyBorder="1"/>
    <xf numFmtId="0" fontId="19" fillId="2" borderId="3" xfId="0" applyFont="1" applyFill="1" applyBorder="1"/>
    <xf numFmtId="164" fontId="18" fillId="2" borderId="0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/>
    <xf numFmtId="0" fontId="8" fillId="2" borderId="3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49" fontId="9" fillId="2" borderId="3" xfId="0" applyNumberFormat="1" applyFont="1" applyFill="1" applyBorder="1" applyAlignment="1">
      <alignment horizontal="left" wrapText="1"/>
    </xf>
    <xf numFmtId="49" fontId="12" fillId="2" borderId="3" xfId="0" applyNumberFormat="1" applyFont="1" applyFill="1" applyBorder="1" applyAlignment="1">
      <alignment horizontal="left" wrapText="1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/>
    </xf>
    <xf numFmtId="49" fontId="12" fillId="2" borderId="2" xfId="0" applyNumberFormat="1" applyFont="1" applyFill="1" applyBorder="1" applyAlignment="1">
      <alignment horizontal="left" wrapText="1"/>
    </xf>
    <xf numFmtId="0" fontId="16" fillId="2" borderId="0" xfId="0" applyFont="1" applyFill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horizontal="left" wrapText="1"/>
    </xf>
    <xf numFmtId="49" fontId="12" fillId="2" borderId="7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0" fontId="8" fillId="2" borderId="7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wrapText="1"/>
    </xf>
    <xf numFmtId="49" fontId="9" fillId="2" borderId="10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 wrapText="1"/>
    </xf>
    <xf numFmtId="49" fontId="12" fillId="2" borderId="10" xfId="0" applyNumberFormat="1" applyFont="1" applyFill="1" applyBorder="1" applyAlignment="1">
      <alignment horizontal="center" wrapText="1"/>
    </xf>
    <xf numFmtId="49" fontId="12" fillId="2" borderId="0" xfId="0" applyNumberFormat="1" applyFont="1" applyFill="1" applyBorder="1" applyAlignment="1">
      <alignment horizontal="left" wrapText="1"/>
    </xf>
    <xf numFmtId="49" fontId="12" fillId="2" borderId="4" xfId="0" applyNumberFormat="1" applyFont="1" applyFill="1" applyBorder="1" applyAlignment="1">
      <alignment horizontal="left" wrapText="1"/>
    </xf>
    <xf numFmtId="49" fontId="12" fillId="2" borderId="0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left" vertical="top"/>
    </xf>
    <xf numFmtId="49" fontId="12" fillId="2" borderId="8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 wrapText="1"/>
    </xf>
    <xf numFmtId="164" fontId="12" fillId="2" borderId="3" xfId="1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7" xfId="0" applyNumberFormat="1" applyFont="1" applyFill="1" applyBorder="1" applyAlignment="1"/>
    <xf numFmtId="49" fontId="12" fillId="2" borderId="10" xfId="0" applyNumberFormat="1" applyFont="1" applyFill="1" applyBorder="1" applyAlignment="1"/>
    <xf numFmtId="49" fontId="12" fillId="2" borderId="7" xfId="0" applyNumberFormat="1" applyFont="1" applyFill="1" applyBorder="1" applyAlignment="1">
      <alignment horizontal="left"/>
    </xf>
    <xf numFmtId="49" fontId="12" fillId="2" borderId="10" xfId="0" applyNumberFormat="1" applyFont="1" applyFill="1" applyBorder="1" applyAlignment="1">
      <alignment horizontal="left"/>
    </xf>
    <xf numFmtId="49" fontId="9" fillId="2" borderId="7" xfId="0" applyNumberFormat="1" applyFont="1" applyFill="1" applyBorder="1" applyAlignment="1">
      <alignment wrapText="1"/>
    </xf>
    <xf numFmtId="49" fontId="9" fillId="2" borderId="10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/>
    <xf numFmtId="49" fontId="9" fillId="2" borderId="10" xfId="0" applyNumberFormat="1" applyFont="1" applyFill="1" applyBorder="1" applyAlignment="1"/>
    <xf numFmtId="49" fontId="9" fillId="2" borderId="3" xfId="0" applyNumberFormat="1" applyFont="1" applyFill="1" applyBorder="1" applyAlignment="1">
      <alignment wrapText="1"/>
    </xf>
    <xf numFmtId="49" fontId="9" fillId="2" borderId="5" xfId="0" applyNumberFormat="1" applyFont="1" applyFill="1" applyBorder="1" applyAlignment="1">
      <alignment wrapText="1"/>
    </xf>
    <xf numFmtId="49" fontId="9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/>
    </xf>
    <xf numFmtId="49" fontId="9" fillId="2" borderId="10" xfId="0" applyNumberFormat="1" applyFont="1" applyFill="1" applyBorder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49" fontId="12" fillId="2" borderId="4" xfId="0" applyNumberFormat="1" applyFont="1" applyFill="1" applyBorder="1" applyAlignment="1">
      <alignment horizontal="left"/>
    </xf>
    <xf numFmtId="49" fontId="12" fillId="2" borderId="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left" wrapText="1"/>
    </xf>
    <xf numFmtId="49" fontId="12" fillId="2" borderId="10" xfId="0" applyNumberFormat="1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zoomScaleNormal="100" workbookViewId="0"/>
  </sheetViews>
  <sheetFormatPr defaultRowHeight="12.75" x14ac:dyDescent="0.2"/>
  <cols>
    <col min="1" max="2" width="9" style="1"/>
    <col min="3" max="3" width="55.875" style="1" customWidth="1"/>
    <col min="4" max="4" width="12.25" style="1" customWidth="1"/>
    <col min="5" max="5" width="13.75" style="1" customWidth="1"/>
    <col min="6" max="16384" width="9" style="1"/>
  </cols>
  <sheetData>
    <row r="2" spans="1:5" ht="15" x14ac:dyDescent="0.2">
      <c r="A2" s="2"/>
      <c r="B2" s="54" t="s">
        <v>170</v>
      </c>
      <c r="C2" s="2"/>
    </row>
    <row r="3" spans="1:5" x14ac:dyDescent="0.2">
      <c r="A3" s="2"/>
      <c r="B3" s="3"/>
      <c r="C3" s="2"/>
    </row>
    <row r="4" spans="1:5" x14ac:dyDescent="0.2">
      <c r="A4" s="2"/>
      <c r="B4" s="4"/>
      <c r="C4" s="2"/>
    </row>
    <row r="5" spans="1:5" ht="15" x14ac:dyDescent="0.2">
      <c r="A5" s="2"/>
      <c r="B5" s="45"/>
      <c r="C5" s="46" t="s">
        <v>131</v>
      </c>
      <c r="D5" s="46" t="s">
        <v>133</v>
      </c>
      <c r="E5" s="46"/>
    </row>
    <row r="6" spans="1:5" x14ac:dyDescent="0.2">
      <c r="A6" s="2"/>
      <c r="B6" s="40">
        <v>1</v>
      </c>
      <c r="C6" s="79" t="s">
        <v>0</v>
      </c>
      <c r="D6" s="79"/>
      <c r="E6" s="79"/>
    </row>
    <row r="7" spans="1:5" x14ac:dyDescent="0.2">
      <c r="A7" s="2"/>
      <c r="B7" s="42">
        <v>1.1000000000000001</v>
      </c>
      <c r="C7" s="43" t="s">
        <v>171</v>
      </c>
      <c r="D7" s="82" t="s">
        <v>130</v>
      </c>
      <c r="E7" s="82"/>
    </row>
    <row r="8" spans="1:5" x14ac:dyDescent="0.2">
      <c r="A8" s="2"/>
      <c r="B8" s="40">
        <v>2</v>
      </c>
      <c r="C8" s="79" t="s">
        <v>1</v>
      </c>
      <c r="D8" s="79"/>
      <c r="E8" s="79"/>
    </row>
    <row r="9" spans="1:5" x14ac:dyDescent="0.2">
      <c r="A9" s="2"/>
      <c r="B9" s="41">
        <v>2.1</v>
      </c>
      <c r="C9" s="43" t="s">
        <v>2</v>
      </c>
      <c r="D9" s="50" t="s">
        <v>130</v>
      </c>
      <c r="E9" s="50" t="s">
        <v>141</v>
      </c>
    </row>
    <row r="10" spans="1:5" x14ac:dyDescent="0.2">
      <c r="A10" s="2"/>
      <c r="B10" s="44">
        <v>2.2000000000000002</v>
      </c>
      <c r="C10" s="43" t="s">
        <v>3</v>
      </c>
      <c r="D10" s="53" t="s">
        <v>130</v>
      </c>
      <c r="E10" s="53" t="s">
        <v>141</v>
      </c>
    </row>
    <row r="11" spans="1:5" x14ac:dyDescent="0.2">
      <c r="A11" s="2"/>
      <c r="B11" s="40">
        <v>3</v>
      </c>
      <c r="C11" s="79" t="s">
        <v>4</v>
      </c>
      <c r="D11" s="79"/>
      <c r="E11" s="79"/>
    </row>
    <row r="12" spans="1:5" x14ac:dyDescent="0.2">
      <c r="A12" s="2"/>
      <c r="B12" s="42">
        <v>3.1</v>
      </c>
      <c r="C12" s="43" t="s">
        <v>5</v>
      </c>
      <c r="D12" s="50" t="s">
        <v>130</v>
      </c>
      <c r="E12" s="50" t="s">
        <v>141</v>
      </c>
    </row>
    <row r="13" spans="1:5" x14ac:dyDescent="0.2">
      <c r="A13" s="2"/>
      <c r="B13" s="40">
        <v>4</v>
      </c>
      <c r="C13" s="79" t="s">
        <v>6</v>
      </c>
      <c r="D13" s="79"/>
      <c r="E13" s="79"/>
    </row>
    <row r="14" spans="1:5" x14ac:dyDescent="0.2">
      <c r="A14" s="2"/>
      <c r="B14" s="42">
        <v>4.0999999999999996</v>
      </c>
      <c r="C14" s="43" t="s">
        <v>7</v>
      </c>
      <c r="D14" s="50" t="s">
        <v>130</v>
      </c>
      <c r="E14" s="50" t="s">
        <v>141</v>
      </c>
    </row>
    <row r="15" spans="1:5" x14ac:dyDescent="0.2">
      <c r="A15" s="2"/>
      <c r="B15" s="40">
        <v>5</v>
      </c>
      <c r="C15" s="79" t="s">
        <v>8</v>
      </c>
      <c r="D15" s="79"/>
      <c r="E15" s="79"/>
    </row>
    <row r="16" spans="1:5" x14ac:dyDescent="0.2">
      <c r="A16" s="2"/>
      <c r="B16" s="42">
        <v>5.0999999999999996</v>
      </c>
      <c r="C16" s="43" t="s">
        <v>9</v>
      </c>
      <c r="D16" s="50" t="s">
        <v>130</v>
      </c>
      <c r="E16" s="50" t="s">
        <v>141</v>
      </c>
    </row>
    <row r="17" spans="1:5" x14ac:dyDescent="0.2">
      <c r="A17" s="2"/>
      <c r="B17" s="40">
        <v>6</v>
      </c>
      <c r="C17" s="79" t="s">
        <v>10</v>
      </c>
      <c r="D17" s="79"/>
      <c r="E17" s="79"/>
    </row>
    <row r="18" spans="1:5" x14ac:dyDescent="0.2">
      <c r="A18" s="2"/>
      <c r="B18" s="42">
        <v>6.1</v>
      </c>
      <c r="C18" s="43" t="s">
        <v>11</v>
      </c>
      <c r="D18" s="80" t="s">
        <v>10</v>
      </c>
      <c r="E18" s="81"/>
    </row>
    <row r="19" spans="1:5" x14ac:dyDescent="0.2">
      <c r="A19" s="2"/>
      <c r="B19" s="2"/>
      <c r="C19" s="2"/>
    </row>
    <row r="20" spans="1:5" x14ac:dyDescent="0.2">
      <c r="A20" s="2"/>
      <c r="B20" s="2"/>
      <c r="C20" s="2"/>
    </row>
    <row r="21" spans="1:5" x14ac:dyDescent="0.2">
      <c r="A21" s="2"/>
      <c r="B21" s="2"/>
      <c r="C21" s="48"/>
      <c r="D21" s="49"/>
      <c r="E21" s="24"/>
    </row>
    <row r="22" spans="1:5" x14ac:dyDescent="0.2">
      <c r="B22" s="6" t="s">
        <v>12</v>
      </c>
      <c r="C22" s="2"/>
    </row>
    <row r="23" spans="1:5" x14ac:dyDescent="0.2">
      <c r="B23" s="6" t="s">
        <v>13</v>
      </c>
      <c r="C23" s="2"/>
    </row>
    <row r="25" spans="1:5" x14ac:dyDescent="0.2">
      <c r="B25" s="63" t="s">
        <v>172</v>
      </c>
    </row>
  </sheetData>
  <mergeCells count="8">
    <mergeCell ref="C17:E17"/>
    <mergeCell ref="D18:E18"/>
    <mergeCell ref="C6:E6"/>
    <mergeCell ref="D7:E7"/>
    <mergeCell ref="C8:E8"/>
    <mergeCell ref="C11:E11"/>
    <mergeCell ref="C13:E13"/>
    <mergeCell ref="C15:E15"/>
  </mergeCells>
  <hyperlinks>
    <hyperlink ref="C18" location="'6 Firm Categories'!A1" display="Firm categorisation"/>
    <hyperlink ref="D7:E7" location="'Annual data'!B3" display="Annual data"/>
    <hyperlink ref="D9" location="'Annual data'!B15" display="Annual data"/>
    <hyperlink ref="D10" location="'Annual data'!B26" display="Annual data"/>
    <hyperlink ref="D12" location="'Annual data'!B40" display="Annual data"/>
    <hyperlink ref="D14" location="'Annual data'!B54" display="Annual data"/>
    <hyperlink ref="D16" location="'Annual data'!B68" display="Annual data"/>
    <hyperlink ref="E9" location="'Quaterly data '!B4" display="Quaterly data"/>
    <hyperlink ref="E10" location="'Quaterly data '!B15" display="Quaterly data"/>
    <hyperlink ref="E12" location="'Quaterly data '!B29" display="Quaterly data"/>
    <hyperlink ref="E14" location="'Quaterly data '!B43" display="Quaterly data"/>
    <hyperlink ref="E16" location="'Quaterly data '!B57" display="Quaterly data"/>
    <hyperlink ref="D18:E18" location="Notes!A1" display="Notes"/>
  </hyperlink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0"/>
  <sheetViews>
    <sheetView zoomScaleNormal="100" workbookViewId="0"/>
  </sheetViews>
  <sheetFormatPr defaultRowHeight="12.75" x14ac:dyDescent="0.2"/>
  <cols>
    <col min="1" max="1" width="9" style="12"/>
    <col min="2" max="2" width="11.25" style="70" customWidth="1"/>
    <col min="3" max="3" width="11.25" style="12" customWidth="1"/>
    <col min="4" max="16384" width="9" style="12"/>
  </cols>
  <sheetData>
    <row r="1" spans="2:10" ht="19.5" x14ac:dyDescent="0.25">
      <c r="B1" s="64" t="s">
        <v>128</v>
      </c>
    </row>
    <row r="3" spans="2:10" ht="14.25" x14ac:dyDescent="0.2">
      <c r="B3" s="65" t="s">
        <v>173</v>
      </c>
    </row>
    <row r="4" spans="2:10" x14ac:dyDescent="0.2">
      <c r="B4" s="3" t="s">
        <v>139</v>
      </c>
    </row>
    <row r="5" spans="2:10" x14ac:dyDescent="0.2">
      <c r="B5" s="66"/>
    </row>
    <row r="6" spans="2:10" x14ac:dyDescent="0.2">
      <c r="B6" s="67"/>
      <c r="C6" s="8" t="s">
        <v>14</v>
      </c>
      <c r="D6" s="9"/>
      <c r="E6" s="10"/>
      <c r="F6" s="10"/>
      <c r="G6" s="7"/>
      <c r="H6" s="7"/>
      <c r="I6" s="7"/>
      <c r="J6" s="10"/>
    </row>
    <row r="7" spans="2:10" ht="27" x14ac:dyDescent="0.2">
      <c r="B7" s="68"/>
      <c r="C7" s="22" t="s">
        <v>15</v>
      </c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  <c r="J7" s="22" t="s">
        <v>22</v>
      </c>
    </row>
    <row r="8" spans="2:10" x14ac:dyDescent="0.2">
      <c r="B8" s="69" t="s">
        <v>140</v>
      </c>
      <c r="C8" s="15"/>
      <c r="D8" s="15"/>
      <c r="E8" s="15"/>
      <c r="F8" s="15"/>
      <c r="G8" s="15"/>
      <c r="H8" s="15"/>
      <c r="I8" s="15"/>
      <c r="J8" s="15"/>
    </row>
    <row r="9" spans="2:10" ht="18.75" x14ac:dyDescent="0.2">
      <c r="B9" s="61" t="s">
        <v>23</v>
      </c>
      <c r="C9" s="34">
        <v>32128</v>
      </c>
      <c r="D9" s="34">
        <v>76148</v>
      </c>
      <c r="E9" s="34">
        <v>5608</v>
      </c>
      <c r="F9" s="39">
        <v>7993</v>
      </c>
      <c r="G9" s="34">
        <v>99784</v>
      </c>
      <c r="H9" s="34">
        <v>112264</v>
      </c>
      <c r="I9" s="34">
        <v>50562</v>
      </c>
      <c r="J9" s="35">
        <f>SUM(C9:I9)</f>
        <v>384487</v>
      </c>
    </row>
    <row r="10" spans="2:10" x14ac:dyDescent="0.2">
      <c r="B10" s="61" t="s">
        <v>24</v>
      </c>
      <c r="C10" s="34">
        <v>1171</v>
      </c>
      <c r="D10" s="34">
        <v>23882</v>
      </c>
      <c r="E10" s="34">
        <v>4745</v>
      </c>
      <c r="F10" s="39">
        <v>305</v>
      </c>
      <c r="G10" s="34">
        <v>36084</v>
      </c>
      <c r="H10" s="34">
        <v>47257</v>
      </c>
      <c r="I10" s="34">
        <v>17507</v>
      </c>
      <c r="J10" s="35">
        <f t="shared" ref="J10" si="0">SUM(C10:I10)</f>
        <v>130951</v>
      </c>
    </row>
    <row r="11" spans="2:10" ht="18.75" x14ac:dyDescent="0.2">
      <c r="B11" s="61" t="s">
        <v>25</v>
      </c>
      <c r="C11" s="34">
        <v>82</v>
      </c>
      <c r="D11" s="34">
        <v>2960</v>
      </c>
      <c r="E11" s="34">
        <v>7331</v>
      </c>
      <c r="F11" s="39">
        <v>140</v>
      </c>
      <c r="G11" s="34">
        <v>4318</v>
      </c>
      <c r="H11" s="34">
        <v>2496</v>
      </c>
      <c r="I11" s="34">
        <v>1797</v>
      </c>
      <c r="J11" s="35">
        <f>SUM(C11:I11)</f>
        <v>19124</v>
      </c>
    </row>
    <row r="12" spans="2:10" x14ac:dyDescent="0.2">
      <c r="B12" s="62" t="s">
        <v>22</v>
      </c>
      <c r="C12" s="19">
        <f>SUM(C9:C11)</f>
        <v>33381</v>
      </c>
      <c r="D12" s="19">
        <f t="shared" ref="D12:J12" si="1">SUM(D9:D11)</f>
        <v>102990</v>
      </c>
      <c r="E12" s="19">
        <f t="shared" si="1"/>
        <v>17684</v>
      </c>
      <c r="F12" s="19">
        <f t="shared" si="1"/>
        <v>8438</v>
      </c>
      <c r="G12" s="19">
        <f t="shared" si="1"/>
        <v>140186</v>
      </c>
      <c r="H12" s="19">
        <f t="shared" si="1"/>
        <v>162017</v>
      </c>
      <c r="I12" s="19">
        <f t="shared" si="1"/>
        <v>69866</v>
      </c>
      <c r="J12" s="19">
        <f t="shared" si="1"/>
        <v>534562</v>
      </c>
    </row>
    <row r="13" spans="2:10" x14ac:dyDescent="0.2">
      <c r="B13" s="67"/>
      <c r="C13" s="15"/>
      <c r="D13" s="15"/>
      <c r="E13" s="15"/>
      <c r="F13" s="15"/>
      <c r="G13" s="15"/>
      <c r="H13" s="15"/>
      <c r="I13" s="15"/>
      <c r="J13" s="15"/>
    </row>
    <row r="14" spans="2:10" ht="14.25" x14ac:dyDescent="0.2">
      <c r="B14" s="65" t="s">
        <v>30</v>
      </c>
    </row>
    <row r="15" spans="2:10" x14ac:dyDescent="0.2">
      <c r="B15" s="3" t="s">
        <v>134</v>
      </c>
    </row>
    <row r="17" spans="2:15" x14ac:dyDescent="0.2">
      <c r="D17" s="8" t="s">
        <v>27</v>
      </c>
      <c r="E17" s="15"/>
      <c r="F17" s="15"/>
      <c r="G17" s="15"/>
      <c r="H17" s="15"/>
    </row>
    <row r="18" spans="2:15" ht="12.75" customHeight="1" x14ac:dyDescent="0.2">
      <c r="B18" s="87" t="s">
        <v>2</v>
      </c>
      <c r="C18" s="87"/>
      <c r="D18" s="16" t="s">
        <v>31</v>
      </c>
      <c r="E18" s="16">
        <v>2006</v>
      </c>
      <c r="F18" s="16">
        <v>2007</v>
      </c>
      <c r="G18" s="16">
        <v>2008</v>
      </c>
      <c r="H18" s="16">
        <v>2009</v>
      </c>
      <c r="I18" s="16">
        <v>2010</v>
      </c>
      <c r="J18" s="16">
        <v>2011</v>
      </c>
      <c r="K18" s="16">
        <v>2012</v>
      </c>
      <c r="L18" s="16">
        <v>2013</v>
      </c>
      <c r="M18" s="16">
        <v>2014</v>
      </c>
      <c r="N18" s="16">
        <v>2015</v>
      </c>
      <c r="O18" s="16" t="s">
        <v>174</v>
      </c>
    </row>
    <row r="19" spans="2:15" x14ac:dyDescent="0.2">
      <c r="B19" s="87"/>
      <c r="C19" s="87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2:15" x14ac:dyDescent="0.2">
      <c r="B20" s="88"/>
      <c r="C20" s="88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2:15" ht="12.75" customHeight="1" x14ac:dyDescent="0.2">
      <c r="B21" s="83" t="s">
        <v>23</v>
      </c>
      <c r="C21" s="84"/>
      <c r="D21" s="18">
        <v>565001</v>
      </c>
      <c r="E21" s="18">
        <v>642395</v>
      </c>
      <c r="F21" s="18">
        <v>493663</v>
      </c>
      <c r="G21" s="18">
        <v>454677</v>
      </c>
      <c r="H21" s="18">
        <v>446845</v>
      </c>
      <c r="I21" s="18">
        <v>450709</v>
      </c>
      <c r="J21" s="18">
        <v>483045</v>
      </c>
      <c r="K21" s="18">
        <v>491402</v>
      </c>
      <c r="L21" s="18">
        <v>396690</v>
      </c>
      <c r="M21" s="18">
        <v>419398</v>
      </c>
      <c r="N21" s="18">
        <v>375386</v>
      </c>
      <c r="O21" s="18">
        <v>192080</v>
      </c>
    </row>
    <row r="22" spans="2:15" ht="12.75" customHeight="1" x14ac:dyDescent="0.2">
      <c r="B22" s="83" t="s">
        <v>24</v>
      </c>
      <c r="C22" s="84"/>
      <c r="D22" s="18">
        <v>116570</v>
      </c>
      <c r="E22" s="18">
        <v>149649</v>
      </c>
      <c r="F22" s="18">
        <v>138735</v>
      </c>
      <c r="G22" s="18">
        <v>125252</v>
      </c>
      <c r="H22" s="18">
        <v>109644</v>
      </c>
      <c r="I22" s="18">
        <v>96153</v>
      </c>
      <c r="J22" s="18">
        <v>96112</v>
      </c>
      <c r="K22" s="18">
        <v>112793</v>
      </c>
      <c r="L22" s="18">
        <v>98433</v>
      </c>
      <c r="M22" s="18">
        <v>104190</v>
      </c>
      <c r="N22" s="18">
        <v>123545</v>
      </c>
      <c r="O22" s="18">
        <v>65637</v>
      </c>
    </row>
    <row r="23" spans="2:15" ht="12.75" customHeight="1" x14ac:dyDescent="0.2">
      <c r="B23" s="83" t="s">
        <v>25</v>
      </c>
      <c r="C23" s="84"/>
      <c r="D23" s="18">
        <v>73264</v>
      </c>
      <c r="E23" s="18">
        <v>87378</v>
      </c>
      <c r="F23" s="18">
        <v>58536</v>
      </c>
      <c r="G23" s="18">
        <v>34542</v>
      </c>
      <c r="H23" s="18">
        <v>44455</v>
      </c>
      <c r="I23" s="18">
        <v>32454</v>
      </c>
      <c r="J23" s="18">
        <v>27818</v>
      </c>
      <c r="K23" s="18">
        <v>25802</v>
      </c>
      <c r="L23" s="18">
        <v>18551</v>
      </c>
      <c r="M23" s="18">
        <v>19613</v>
      </c>
      <c r="N23" s="18">
        <v>19082</v>
      </c>
      <c r="O23" s="18">
        <v>9181</v>
      </c>
    </row>
    <row r="24" spans="2:15" x14ac:dyDescent="0.2">
      <c r="B24" s="103" t="s">
        <v>22</v>
      </c>
      <c r="C24" s="104"/>
      <c r="D24" s="19">
        <v>754835</v>
      </c>
      <c r="E24" s="19">
        <v>879422</v>
      </c>
      <c r="F24" s="19">
        <v>690934</v>
      </c>
      <c r="G24" s="19">
        <v>614471</v>
      </c>
      <c r="H24" s="19">
        <v>600944</v>
      </c>
      <c r="I24" s="19">
        <v>579316</v>
      </c>
      <c r="J24" s="19">
        <v>606975</v>
      </c>
      <c r="K24" s="19">
        <v>629997</v>
      </c>
      <c r="L24" s="19">
        <v>513674</v>
      </c>
      <c r="M24" s="19">
        <v>543201</v>
      </c>
      <c r="N24" s="19">
        <v>518013</v>
      </c>
      <c r="O24" s="19">
        <v>266898</v>
      </c>
    </row>
    <row r="25" spans="2:15" x14ac:dyDescent="0.2">
      <c r="B25" s="71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2:15" x14ac:dyDescent="0.2">
      <c r="B26" s="3" t="s">
        <v>135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5" x14ac:dyDescent="0.2">
      <c r="B27" s="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5" x14ac:dyDescent="0.2">
      <c r="B28" s="3"/>
      <c r="C28" s="5"/>
      <c r="D28" s="8" t="s">
        <v>27</v>
      </c>
      <c r="E28" s="23"/>
      <c r="F28" s="23"/>
      <c r="G28" s="23"/>
      <c r="H28" s="23"/>
      <c r="I28" s="23"/>
      <c r="J28" s="23"/>
      <c r="K28" s="23"/>
      <c r="L28" s="23"/>
      <c r="M28" s="23"/>
    </row>
    <row r="29" spans="2:15" ht="12.75" customHeight="1" x14ac:dyDescent="0.2">
      <c r="B29" s="87" t="s">
        <v>28</v>
      </c>
      <c r="C29" s="87"/>
      <c r="D29" s="16" t="s">
        <v>31</v>
      </c>
      <c r="E29" s="16">
        <v>2006</v>
      </c>
      <c r="F29" s="16">
        <v>2007</v>
      </c>
      <c r="G29" s="16">
        <v>2008</v>
      </c>
      <c r="H29" s="16">
        <v>2009</v>
      </c>
      <c r="I29" s="16">
        <v>2010</v>
      </c>
      <c r="J29" s="16">
        <v>2011</v>
      </c>
      <c r="K29" s="16">
        <v>2012</v>
      </c>
      <c r="L29" s="16">
        <v>2013</v>
      </c>
      <c r="M29" s="16">
        <v>2014</v>
      </c>
      <c r="N29" s="16">
        <v>2015</v>
      </c>
      <c r="O29" s="16" t="s">
        <v>174</v>
      </c>
    </row>
    <row r="30" spans="2:15" ht="24" customHeight="1" x14ac:dyDescent="0.2">
      <c r="B30" s="88"/>
      <c r="C30" s="88"/>
      <c r="D30" s="15"/>
      <c r="E30" s="15"/>
      <c r="F30" s="15"/>
      <c r="G30" s="15"/>
      <c r="H30" s="15"/>
    </row>
    <row r="31" spans="2:15" ht="12.75" customHeight="1" x14ac:dyDescent="0.2">
      <c r="B31" s="105" t="s">
        <v>15</v>
      </c>
      <c r="C31" s="106"/>
      <c r="D31" s="18">
        <v>169188</v>
      </c>
      <c r="E31" s="18">
        <v>161838</v>
      </c>
      <c r="F31" s="18">
        <v>127380</v>
      </c>
      <c r="G31" s="18">
        <v>104851</v>
      </c>
      <c r="H31" s="18">
        <v>114394</v>
      </c>
      <c r="I31" s="18">
        <v>149209</v>
      </c>
      <c r="J31" s="18">
        <v>191454</v>
      </c>
      <c r="K31" s="18">
        <v>166137</v>
      </c>
      <c r="L31" s="18">
        <v>123227</v>
      </c>
      <c r="M31" s="18">
        <v>103279</v>
      </c>
      <c r="N31" s="18">
        <v>33180</v>
      </c>
      <c r="O31" s="18">
        <v>16134</v>
      </c>
    </row>
    <row r="32" spans="2:15" ht="12.75" customHeight="1" x14ac:dyDescent="0.2">
      <c r="B32" s="105" t="s">
        <v>16</v>
      </c>
      <c r="C32" s="106"/>
      <c r="D32" s="18">
        <v>68972</v>
      </c>
      <c r="E32" s="18">
        <v>97977</v>
      </c>
      <c r="F32" s="18">
        <v>79918</v>
      </c>
      <c r="G32" s="18">
        <v>69794</v>
      </c>
      <c r="H32" s="18">
        <v>68532</v>
      </c>
      <c r="I32" s="18">
        <v>66488</v>
      </c>
      <c r="J32" s="18">
        <v>76614</v>
      </c>
      <c r="K32" s="18">
        <v>85158</v>
      </c>
      <c r="L32" s="18">
        <v>78058</v>
      </c>
      <c r="M32" s="18">
        <v>99348</v>
      </c>
      <c r="N32" s="18">
        <v>103490</v>
      </c>
      <c r="O32" s="18">
        <v>52754</v>
      </c>
    </row>
    <row r="33" spans="2:15" x14ac:dyDescent="0.2">
      <c r="B33" s="107" t="s">
        <v>17</v>
      </c>
      <c r="C33" s="108"/>
      <c r="D33" s="18">
        <v>71997</v>
      </c>
      <c r="E33" s="18">
        <v>75732</v>
      </c>
      <c r="F33" s="18">
        <v>55193</v>
      </c>
      <c r="G33" s="18">
        <v>75505</v>
      </c>
      <c r="H33" s="18">
        <v>68399</v>
      </c>
      <c r="I33" s="18">
        <v>50846</v>
      </c>
      <c r="J33" s="18">
        <v>45728</v>
      </c>
      <c r="K33" s="18">
        <v>48874</v>
      </c>
      <c r="L33" s="18">
        <v>13501</v>
      </c>
      <c r="M33" s="18">
        <v>12748</v>
      </c>
      <c r="N33" s="18">
        <v>15069</v>
      </c>
      <c r="O33" s="18">
        <v>9551</v>
      </c>
    </row>
    <row r="34" spans="2:15" x14ac:dyDescent="0.2">
      <c r="B34" s="107" t="s">
        <v>18</v>
      </c>
      <c r="C34" s="108"/>
      <c r="D34" s="18">
        <v>20195</v>
      </c>
      <c r="E34" s="18">
        <v>22636</v>
      </c>
      <c r="F34" s="18">
        <v>15970</v>
      </c>
      <c r="G34" s="18">
        <v>8339</v>
      </c>
      <c r="H34" s="18">
        <v>6769</v>
      </c>
      <c r="I34" s="18">
        <v>7185</v>
      </c>
      <c r="J34" s="18">
        <v>4634</v>
      </c>
      <c r="K34" s="18">
        <v>4737</v>
      </c>
      <c r="L34" s="18">
        <v>5471</v>
      </c>
      <c r="M34" s="18">
        <v>7001</v>
      </c>
      <c r="N34" s="18">
        <v>8512</v>
      </c>
      <c r="O34" s="18">
        <v>4059</v>
      </c>
    </row>
    <row r="35" spans="2:15" x14ac:dyDescent="0.2">
      <c r="B35" s="107" t="s">
        <v>19</v>
      </c>
      <c r="C35" s="108"/>
      <c r="D35" s="18">
        <v>109095</v>
      </c>
      <c r="E35" s="18">
        <v>137239</v>
      </c>
      <c r="F35" s="18">
        <v>116549</v>
      </c>
      <c r="G35" s="18">
        <v>105233</v>
      </c>
      <c r="H35" s="18">
        <v>100342</v>
      </c>
      <c r="I35" s="18">
        <v>87965</v>
      </c>
      <c r="J35" s="18">
        <v>88427</v>
      </c>
      <c r="K35" s="18">
        <v>106092</v>
      </c>
      <c r="L35" s="18">
        <v>105576</v>
      </c>
      <c r="M35" s="18">
        <v>127576</v>
      </c>
      <c r="N35" s="18">
        <v>133124</v>
      </c>
      <c r="O35" s="18">
        <v>72039</v>
      </c>
    </row>
    <row r="36" spans="2:15" x14ac:dyDescent="0.2">
      <c r="B36" s="107" t="s">
        <v>20</v>
      </c>
      <c r="C36" s="108"/>
      <c r="D36" s="18">
        <v>172301</v>
      </c>
      <c r="E36" s="18">
        <v>196413</v>
      </c>
      <c r="F36" s="18">
        <v>145630</v>
      </c>
      <c r="G36" s="18">
        <v>134708</v>
      </c>
      <c r="H36" s="18">
        <v>130599</v>
      </c>
      <c r="I36" s="18">
        <v>123928</v>
      </c>
      <c r="J36" s="18">
        <v>120691</v>
      </c>
      <c r="K36" s="18">
        <v>133304</v>
      </c>
      <c r="L36" s="18">
        <v>115810</v>
      </c>
      <c r="M36" s="18">
        <v>130516</v>
      </c>
      <c r="N36" s="18">
        <v>154246</v>
      </c>
      <c r="O36" s="18">
        <v>81833</v>
      </c>
    </row>
    <row r="37" spans="2:15" x14ac:dyDescent="0.2">
      <c r="B37" s="107" t="s">
        <v>21</v>
      </c>
      <c r="C37" s="108"/>
      <c r="D37" s="18">
        <v>143087</v>
      </c>
      <c r="E37" s="18">
        <v>187587</v>
      </c>
      <c r="F37" s="18">
        <v>150294</v>
      </c>
      <c r="G37" s="18">
        <v>116041</v>
      </c>
      <c r="H37" s="18">
        <v>111909</v>
      </c>
      <c r="I37" s="18">
        <v>93695</v>
      </c>
      <c r="J37" s="18">
        <v>79427</v>
      </c>
      <c r="K37" s="18">
        <v>85695</v>
      </c>
      <c r="L37" s="18">
        <v>72031</v>
      </c>
      <c r="M37" s="18">
        <v>62733</v>
      </c>
      <c r="N37" s="18">
        <v>70392</v>
      </c>
      <c r="O37" s="18">
        <v>30528</v>
      </c>
    </row>
    <row r="38" spans="2:15" x14ac:dyDescent="0.2">
      <c r="B38" s="101" t="s">
        <v>22</v>
      </c>
      <c r="C38" s="102"/>
      <c r="D38" s="19">
        <v>754835</v>
      </c>
      <c r="E38" s="19">
        <v>879422</v>
      </c>
      <c r="F38" s="19">
        <v>690934</v>
      </c>
      <c r="G38" s="19">
        <v>614471</v>
      </c>
      <c r="H38" s="19">
        <v>600944</v>
      </c>
      <c r="I38" s="19">
        <v>579316</v>
      </c>
      <c r="J38" s="19">
        <v>606975</v>
      </c>
      <c r="K38" s="19">
        <v>629997</v>
      </c>
      <c r="L38" s="19">
        <v>513674</v>
      </c>
      <c r="M38" s="19">
        <v>543201</v>
      </c>
      <c r="N38" s="19">
        <v>518013</v>
      </c>
      <c r="O38" s="19">
        <v>266898</v>
      </c>
    </row>
    <row r="39" spans="2:15" x14ac:dyDescent="0.2">
      <c r="B39" s="71"/>
      <c r="C39" s="15"/>
      <c r="D39" s="15"/>
      <c r="E39" s="15"/>
      <c r="F39" s="15"/>
      <c r="G39" s="15"/>
    </row>
    <row r="40" spans="2:15" ht="14.25" x14ac:dyDescent="0.2">
      <c r="B40" s="65" t="s">
        <v>35</v>
      </c>
      <c r="C40" s="13"/>
    </row>
    <row r="41" spans="2:15" x14ac:dyDescent="0.2">
      <c r="B41" s="3" t="s">
        <v>136</v>
      </c>
      <c r="C41" s="13"/>
    </row>
    <row r="42" spans="2:15" x14ac:dyDescent="0.2">
      <c r="C42" s="13"/>
    </row>
    <row r="43" spans="2:15" x14ac:dyDescent="0.2">
      <c r="C43" s="14"/>
      <c r="D43" s="8" t="s">
        <v>27</v>
      </c>
      <c r="E43" s="15"/>
      <c r="F43" s="15"/>
      <c r="G43" s="15"/>
      <c r="H43" s="15"/>
      <c r="I43" s="15"/>
    </row>
    <row r="44" spans="2:15" ht="12.75" customHeight="1" x14ac:dyDescent="0.2">
      <c r="B44" s="87" t="s">
        <v>147</v>
      </c>
      <c r="C44" s="87"/>
      <c r="D44" s="16" t="s">
        <v>31</v>
      </c>
      <c r="E44" s="16">
        <v>2006</v>
      </c>
      <c r="F44" s="16">
        <v>2007</v>
      </c>
      <c r="G44" s="16">
        <v>2008</v>
      </c>
      <c r="H44" s="16">
        <v>2009</v>
      </c>
      <c r="I44" s="16">
        <v>2010</v>
      </c>
      <c r="J44" s="16">
        <v>2011</v>
      </c>
      <c r="K44" s="16">
        <v>2012</v>
      </c>
      <c r="L44" s="16">
        <v>2013</v>
      </c>
      <c r="M44" s="16">
        <v>2014</v>
      </c>
      <c r="N44" s="16">
        <v>2015</v>
      </c>
      <c r="O44" s="16" t="s">
        <v>174</v>
      </c>
    </row>
    <row r="45" spans="2:15" ht="24.75" customHeight="1" x14ac:dyDescent="0.2">
      <c r="B45" s="88"/>
      <c r="C45" s="88"/>
      <c r="D45" s="15"/>
      <c r="E45" s="15"/>
      <c r="F45" s="15"/>
      <c r="G45" s="15"/>
      <c r="H45" s="15"/>
    </row>
    <row r="46" spans="2:15" x14ac:dyDescent="0.2">
      <c r="B46" s="93" t="s">
        <v>23</v>
      </c>
      <c r="C46" s="75" t="s">
        <v>33</v>
      </c>
      <c r="D46" s="18">
        <v>78866</v>
      </c>
      <c r="E46" s="18">
        <v>88445</v>
      </c>
      <c r="F46" s="18">
        <v>60381</v>
      </c>
      <c r="G46" s="18">
        <v>45294</v>
      </c>
      <c r="H46" s="18">
        <v>34770</v>
      </c>
      <c r="I46" s="18">
        <v>30630</v>
      </c>
      <c r="J46" s="18">
        <v>26774</v>
      </c>
      <c r="K46" s="18">
        <v>34048</v>
      </c>
      <c r="L46" s="18">
        <v>7067</v>
      </c>
      <c r="M46" s="18">
        <v>7089</v>
      </c>
      <c r="N46" s="18">
        <v>9275</v>
      </c>
      <c r="O46" s="18">
        <v>6610</v>
      </c>
    </row>
    <row r="47" spans="2:15" x14ac:dyDescent="0.2">
      <c r="B47" s="94"/>
      <c r="C47" s="75" t="s">
        <v>34</v>
      </c>
      <c r="D47" s="18">
        <v>486135</v>
      </c>
      <c r="E47" s="18">
        <v>553950</v>
      </c>
      <c r="F47" s="18">
        <v>433282</v>
      </c>
      <c r="G47" s="18">
        <v>409383</v>
      </c>
      <c r="H47" s="18">
        <v>412075</v>
      </c>
      <c r="I47" s="18">
        <v>420079</v>
      </c>
      <c r="J47" s="18">
        <v>456271</v>
      </c>
      <c r="K47" s="18">
        <v>457354</v>
      </c>
      <c r="L47" s="18">
        <v>389623</v>
      </c>
      <c r="M47" s="18">
        <v>412309</v>
      </c>
      <c r="N47" s="18">
        <v>366111</v>
      </c>
      <c r="O47" s="18">
        <v>185470</v>
      </c>
    </row>
    <row r="48" spans="2:15" x14ac:dyDescent="0.2">
      <c r="B48" s="95" t="s">
        <v>24</v>
      </c>
      <c r="C48" s="75" t="s">
        <v>33</v>
      </c>
      <c r="D48" s="18">
        <v>24713</v>
      </c>
      <c r="E48" s="18">
        <v>23508</v>
      </c>
      <c r="F48" s="18">
        <v>16865</v>
      </c>
      <c r="G48" s="18">
        <v>35371</v>
      </c>
      <c r="H48" s="18">
        <v>31391</v>
      </c>
      <c r="I48" s="18">
        <v>19445</v>
      </c>
      <c r="J48" s="18">
        <v>15613</v>
      </c>
      <c r="K48" s="18">
        <v>10936</v>
      </c>
      <c r="L48" s="18">
        <v>5483</v>
      </c>
      <c r="M48" s="18">
        <v>4762</v>
      </c>
      <c r="N48" s="18">
        <v>5008</v>
      </c>
      <c r="O48" s="18">
        <v>2227</v>
      </c>
    </row>
    <row r="49" spans="2:15" x14ac:dyDescent="0.2">
      <c r="B49" s="96"/>
      <c r="C49" s="75" t="s">
        <v>34</v>
      </c>
      <c r="D49" s="18">
        <v>91857</v>
      </c>
      <c r="E49" s="18">
        <v>126141</v>
      </c>
      <c r="F49" s="18">
        <v>121870</v>
      </c>
      <c r="G49" s="18">
        <v>89881</v>
      </c>
      <c r="H49" s="18">
        <v>78253</v>
      </c>
      <c r="I49" s="18">
        <v>76708</v>
      </c>
      <c r="J49" s="18">
        <v>80499</v>
      </c>
      <c r="K49" s="18">
        <v>101857</v>
      </c>
      <c r="L49" s="18">
        <v>92950</v>
      </c>
      <c r="M49" s="18">
        <v>99428</v>
      </c>
      <c r="N49" s="18">
        <v>118537</v>
      </c>
      <c r="O49" s="18">
        <v>63410</v>
      </c>
    </row>
    <row r="50" spans="2:15" x14ac:dyDescent="0.2">
      <c r="B50" s="93" t="s">
        <v>25</v>
      </c>
      <c r="C50" s="76" t="s">
        <v>33</v>
      </c>
      <c r="D50" s="18">
        <v>39921</v>
      </c>
      <c r="E50" s="18">
        <v>46667</v>
      </c>
      <c r="F50" s="18">
        <v>22128</v>
      </c>
      <c r="G50" s="18">
        <v>12085</v>
      </c>
      <c r="H50" s="18">
        <v>25278</v>
      </c>
      <c r="I50" s="18">
        <v>16058</v>
      </c>
      <c r="J50" s="18">
        <v>14732</v>
      </c>
      <c r="K50" s="18">
        <v>10205</v>
      </c>
      <c r="L50" s="18">
        <v>5074</v>
      </c>
      <c r="M50" s="18">
        <v>6213</v>
      </c>
      <c r="N50" s="18">
        <v>7514</v>
      </c>
      <c r="O50" s="18">
        <v>3290</v>
      </c>
    </row>
    <row r="51" spans="2:15" x14ac:dyDescent="0.2">
      <c r="B51" s="94"/>
      <c r="C51" s="76" t="s">
        <v>34</v>
      </c>
      <c r="D51" s="18">
        <v>33343</v>
      </c>
      <c r="E51" s="18">
        <v>40711</v>
      </c>
      <c r="F51" s="18">
        <v>36408</v>
      </c>
      <c r="G51" s="18">
        <v>22457</v>
      </c>
      <c r="H51" s="18">
        <v>19177</v>
      </c>
      <c r="I51" s="18">
        <v>16396</v>
      </c>
      <c r="J51" s="18">
        <v>13086</v>
      </c>
      <c r="K51" s="18">
        <v>15597</v>
      </c>
      <c r="L51" s="18">
        <v>13477</v>
      </c>
      <c r="M51" s="18">
        <v>13400</v>
      </c>
      <c r="N51" s="18">
        <v>11568</v>
      </c>
      <c r="O51" s="18">
        <v>5891</v>
      </c>
    </row>
    <row r="52" spans="2:15" x14ac:dyDescent="0.2">
      <c r="B52" s="91" t="s">
        <v>22</v>
      </c>
      <c r="C52" s="92"/>
      <c r="D52" s="19">
        <v>754835</v>
      </c>
      <c r="E52" s="19">
        <v>879422</v>
      </c>
      <c r="F52" s="19">
        <v>690934</v>
      </c>
      <c r="G52" s="19">
        <v>614471</v>
      </c>
      <c r="H52" s="19">
        <v>600944</v>
      </c>
      <c r="I52" s="19">
        <v>579316</v>
      </c>
      <c r="J52" s="19">
        <v>606975</v>
      </c>
      <c r="K52" s="19">
        <v>629997</v>
      </c>
      <c r="L52" s="19">
        <v>513674</v>
      </c>
      <c r="M52" s="19">
        <v>543201</v>
      </c>
      <c r="N52" s="19">
        <v>518013</v>
      </c>
      <c r="O52" s="19">
        <v>266898</v>
      </c>
    </row>
    <row r="53" spans="2:15" x14ac:dyDescent="0.2">
      <c r="B53" s="72"/>
      <c r="C53" s="1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38"/>
    </row>
    <row r="54" spans="2:15" ht="14.25" x14ac:dyDescent="0.2">
      <c r="B54" s="65" t="s">
        <v>38</v>
      </c>
    </row>
    <row r="55" spans="2:15" x14ac:dyDescent="0.2">
      <c r="B55" s="3" t="s">
        <v>137</v>
      </c>
    </row>
    <row r="56" spans="2:15" x14ac:dyDescent="0.2">
      <c r="B56" s="72"/>
      <c r="C56" s="14"/>
      <c r="D56" s="14"/>
      <c r="E56" s="14"/>
      <c r="F56" s="14"/>
      <c r="G56" s="14"/>
      <c r="H56" s="14"/>
    </row>
    <row r="57" spans="2:15" x14ac:dyDescent="0.2">
      <c r="B57" s="72"/>
      <c r="C57" s="14"/>
      <c r="E57" s="8" t="s">
        <v>27</v>
      </c>
      <c r="F57" s="14"/>
      <c r="G57" s="14"/>
      <c r="H57" s="14"/>
    </row>
    <row r="58" spans="2:15" ht="12.75" customHeight="1" x14ac:dyDescent="0.2">
      <c r="B58" s="89" t="s">
        <v>145</v>
      </c>
      <c r="C58" s="89"/>
      <c r="D58" s="16"/>
      <c r="E58" s="33" t="s">
        <v>146</v>
      </c>
      <c r="F58" s="16">
        <v>2007</v>
      </c>
      <c r="G58" s="16">
        <v>2008</v>
      </c>
      <c r="H58" s="16">
        <v>2009</v>
      </c>
      <c r="I58" s="16">
        <v>2010</v>
      </c>
      <c r="J58" s="16">
        <v>2011</v>
      </c>
      <c r="K58" s="16">
        <v>2012</v>
      </c>
      <c r="L58" s="16">
        <v>2013</v>
      </c>
      <c r="M58" s="16">
        <v>2014</v>
      </c>
      <c r="N58" s="16">
        <v>2015</v>
      </c>
      <c r="O58" s="16" t="s">
        <v>174</v>
      </c>
    </row>
    <row r="59" spans="2:15" ht="24.75" customHeight="1" x14ac:dyDescent="0.2">
      <c r="B59" s="90"/>
      <c r="C59" s="90"/>
      <c r="D59" s="25"/>
      <c r="E59" s="25"/>
      <c r="F59" s="25"/>
      <c r="G59" s="25"/>
      <c r="H59" s="25"/>
    </row>
    <row r="60" spans="2:15" ht="12.75" customHeight="1" x14ac:dyDescent="0.2">
      <c r="B60" s="93" t="s">
        <v>23</v>
      </c>
      <c r="C60" s="83" t="s">
        <v>36</v>
      </c>
      <c r="D60" s="84"/>
      <c r="E60" s="26">
        <v>422004</v>
      </c>
      <c r="F60" s="26">
        <v>458108</v>
      </c>
      <c r="G60" s="26">
        <v>421424</v>
      </c>
      <c r="H60" s="26">
        <v>410468</v>
      </c>
      <c r="I60" s="26">
        <v>416336</v>
      </c>
      <c r="J60" s="26">
        <v>449302</v>
      </c>
      <c r="K60" s="26">
        <v>436169</v>
      </c>
      <c r="L60" s="26">
        <v>349541</v>
      </c>
      <c r="M60" s="26">
        <v>358822</v>
      </c>
      <c r="N60" s="26">
        <v>312673</v>
      </c>
      <c r="O60" s="26">
        <v>161853</v>
      </c>
    </row>
    <row r="61" spans="2:15" ht="12.75" customHeight="1" x14ac:dyDescent="0.2">
      <c r="B61" s="94"/>
      <c r="C61" s="83" t="s">
        <v>37</v>
      </c>
      <c r="D61" s="84"/>
      <c r="E61" s="26">
        <v>51052</v>
      </c>
      <c r="F61" s="26">
        <v>35555</v>
      </c>
      <c r="G61" s="26">
        <v>33253</v>
      </c>
      <c r="H61" s="26">
        <v>36377</v>
      </c>
      <c r="I61" s="26">
        <v>34373</v>
      </c>
      <c r="J61" s="26">
        <v>33743</v>
      </c>
      <c r="K61" s="26">
        <v>55233</v>
      </c>
      <c r="L61" s="26">
        <v>47149</v>
      </c>
      <c r="M61" s="26">
        <v>60576</v>
      </c>
      <c r="N61" s="26">
        <v>62713</v>
      </c>
      <c r="O61" s="26">
        <v>30227</v>
      </c>
    </row>
    <row r="62" spans="2:15" ht="12.75" customHeight="1" x14ac:dyDescent="0.2">
      <c r="B62" s="93" t="s">
        <v>24</v>
      </c>
      <c r="C62" s="83" t="s">
        <v>36</v>
      </c>
      <c r="D62" s="84"/>
      <c r="E62" s="26">
        <v>104985</v>
      </c>
      <c r="F62" s="26">
        <v>131036</v>
      </c>
      <c r="G62" s="26">
        <v>117088</v>
      </c>
      <c r="H62" s="26">
        <v>100179</v>
      </c>
      <c r="I62" s="26">
        <v>80652</v>
      </c>
      <c r="J62" s="26">
        <v>82686</v>
      </c>
      <c r="K62" s="26">
        <v>102003</v>
      </c>
      <c r="L62" s="26">
        <v>90227</v>
      </c>
      <c r="M62" s="26">
        <v>95324</v>
      </c>
      <c r="N62" s="26">
        <v>112491</v>
      </c>
      <c r="O62" s="26">
        <v>58020</v>
      </c>
    </row>
    <row r="63" spans="2:15" ht="12.75" customHeight="1" x14ac:dyDescent="0.2">
      <c r="B63" s="94"/>
      <c r="C63" s="83" t="s">
        <v>37</v>
      </c>
      <c r="D63" s="84"/>
      <c r="E63" s="26">
        <v>9886</v>
      </c>
      <c r="F63" s="26">
        <v>7699</v>
      </c>
      <c r="G63" s="26">
        <v>8164</v>
      </c>
      <c r="H63" s="26">
        <v>9465</v>
      </c>
      <c r="I63" s="26">
        <v>15501</v>
      </c>
      <c r="J63" s="26">
        <v>13426</v>
      </c>
      <c r="K63" s="26">
        <v>10790</v>
      </c>
      <c r="L63" s="26">
        <v>8206</v>
      </c>
      <c r="M63" s="26">
        <v>8866</v>
      </c>
      <c r="N63" s="26">
        <v>11054</v>
      </c>
      <c r="O63" s="26">
        <v>7617</v>
      </c>
    </row>
    <row r="64" spans="2:15" ht="12.75" customHeight="1" x14ac:dyDescent="0.2">
      <c r="B64" s="93" t="s">
        <v>25</v>
      </c>
      <c r="C64" s="83" t="s">
        <v>36</v>
      </c>
      <c r="D64" s="84"/>
      <c r="E64" s="26">
        <v>33742</v>
      </c>
      <c r="F64" s="26">
        <v>38670</v>
      </c>
      <c r="G64" s="26">
        <v>32952</v>
      </c>
      <c r="H64" s="26">
        <v>42510</v>
      </c>
      <c r="I64" s="26">
        <v>24668</v>
      </c>
      <c r="J64" s="26">
        <v>19149</v>
      </c>
      <c r="K64" s="26">
        <v>21241</v>
      </c>
      <c r="L64" s="26">
        <v>14153</v>
      </c>
      <c r="M64" s="26">
        <v>13337</v>
      </c>
      <c r="N64" s="26">
        <v>11560</v>
      </c>
      <c r="O64" s="26">
        <v>5650</v>
      </c>
    </row>
    <row r="65" spans="2:15" ht="12.75" customHeight="1" x14ac:dyDescent="0.2">
      <c r="B65" s="94"/>
      <c r="C65" s="83" t="s">
        <v>37</v>
      </c>
      <c r="D65" s="84"/>
      <c r="E65" s="26">
        <v>30836</v>
      </c>
      <c r="F65" s="26">
        <v>19866</v>
      </c>
      <c r="G65" s="26">
        <v>1590</v>
      </c>
      <c r="H65" s="26">
        <v>1945</v>
      </c>
      <c r="I65" s="26">
        <v>7786</v>
      </c>
      <c r="J65" s="26">
        <v>8669</v>
      </c>
      <c r="K65" s="26">
        <v>4561</v>
      </c>
      <c r="L65" s="26">
        <v>4398</v>
      </c>
      <c r="M65" s="26">
        <v>6276</v>
      </c>
      <c r="N65" s="26">
        <v>7522</v>
      </c>
      <c r="O65" s="26">
        <v>3531</v>
      </c>
    </row>
    <row r="66" spans="2:15" x14ac:dyDescent="0.2">
      <c r="B66" s="78" t="s">
        <v>22</v>
      </c>
      <c r="C66" s="85"/>
      <c r="D66" s="86"/>
      <c r="E66" s="27">
        <v>652505</v>
      </c>
      <c r="F66" s="27">
        <v>690934</v>
      </c>
      <c r="G66" s="27">
        <v>614471</v>
      </c>
      <c r="H66" s="27">
        <v>600944</v>
      </c>
      <c r="I66" s="27">
        <v>579316</v>
      </c>
      <c r="J66" s="27">
        <v>606975</v>
      </c>
      <c r="K66" s="27">
        <v>629997</v>
      </c>
      <c r="L66" s="27">
        <v>513674</v>
      </c>
      <c r="M66" s="27">
        <v>543201</v>
      </c>
      <c r="N66" s="27">
        <v>518013</v>
      </c>
      <c r="O66" s="27">
        <v>266898</v>
      </c>
    </row>
    <row r="67" spans="2:15" x14ac:dyDescent="0.2">
      <c r="B67" s="72"/>
      <c r="C67" s="14"/>
      <c r="D67" s="14"/>
      <c r="E67" s="14"/>
      <c r="F67" s="14"/>
      <c r="G67" s="14"/>
      <c r="H67" s="14"/>
    </row>
    <row r="68" spans="2:15" ht="14.25" x14ac:dyDescent="0.2">
      <c r="B68" s="65" t="s">
        <v>41</v>
      </c>
    </row>
    <row r="69" spans="2:15" x14ac:dyDescent="0.2">
      <c r="B69" s="3" t="s">
        <v>138</v>
      </c>
    </row>
    <row r="70" spans="2:15" x14ac:dyDescent="0.2">
      <c r="B70" s="72"/>
      <c r="C70" s="15"/>
      <c r="D70" s="15"/>
      <c r="E70" s="15"/>
      <c r="F70" s="15"/>
      <c r="G70" s="15"/>
      <c r="H70" s="15"/>
    </row>
    <row r="71" spans="2:15" x14ac:dyDescent="0.2">
      <c r="B71" s="72"/>
      <c r="C71" s="15"/>
      <c r="D71" s="8" t="s">
        <v>27</v>
      </c>
      <c r="E71" s="15"/>
      <c r="F71" s="15"/>
      <c r="G71" s="15"/>
      <c r="H71" s="15"/>
    </row>
    <row r="72" spans="2:15" x14ac:dyDescent="0.2">
      <c r="B72" s="99" t="s">
        <v>9</v>
      </c>
      <c r="C72" s="99"/>
      <c r="D72" s="16" t="s">
        <v>31</v>
      </c>
      <c r="E72" s="16">
        <v>2006</v>
      </c>
      <c r="F72" s="16">
        <v>2007</v>
      </c>
      <c r="G72" s="16">
        <v>2008</v>
      </c>
      <c r="H72" s="16">
        <v>2009</v>
      </c>
      <c r="I72" s="16">
        <v>2010</v>
      </c>
      <c r="J72" s="16">
        <v>2011</v>
      </c>
      <c r="K72" s="16">
        <v>2012</v>
      </c>
      <c r="L72" s="16">
        <v>2013</v>
      </c>
      <c r="M72" s="16">
        <v>2014</v>
      </c>
      <c r="N72" s="16">
        <v>2015</v>
      </c>
      <c r="O72" s="16" t="s">
        <v>174</v>
      </c>
    </row>
    <row r="73" spans="2:15" ht="18.75" customHeight="1" x14ac:dyDescent="0.2">
      <c r="B73" s="100"/>
      <c r="C73" s="100"/>
      <c r="D73" s="15"/>
      <c r="E73" s="15"/>
      <c r="F73" s="15"/>
      <c r="G73" s="15"/>
      <c r="H73" s="15"/>
    </row>
    <row r="74" spans="2:15" x14ac:dyDescent="0.2">
      <c r="B74" s="97" t="s">
        <v>23</v>
      </c>
      <c r="C74" s="61" t="s">
        <v>39</v>
      </c>
      <c r="D74" s="18">
        <v>554876</v>
      </c>
      <c r="E74" s="18">
        <v>634612</v>
      </c>
      <c r="F74" s="18">
        <v>489452</v>
      </c>
      <c r="G74" s="18">
        <v>412203</v>
      </c>
      <c r="H74" s="18">
        <v>400945</v>
      </c>
      <c r="I74" s="18">
        <v>374020</v>
      </c>
      <c r="J74" s="18">
        <v>361179</v>
      </c>
      <c r="K74" s="18">
        <v>394965</v>
      </c>
      <c r="L74" s="18">
        <v>329312</v>
      </c>
      <c r="M74" s="18">
        <v>357398</v>
      </c>
      <c r="N74" s="18">
        <v>367261</v>
      </c>
      <c r="O74" s="18">
        <v>187159</v>
      </c>
    </row>
    <row r="75" spans="2:15" x14ac:dyDescent="0.2">
      <c r="B75" s="97"/>
      <c r="C75" s="61" t="s">
        <v>40</v>
      </c>
      <c r="D75" s="18">
        <v>10125</v>
      </c>
      <c r="E75" s="18">
        <v>7783</v>
      </c>
      <c r="F75" s="18">
        <v>4211</v>
      </c>
      <c r="G75" s="18">
        <v>42474</v>
      </c>
      <c r="H75" s="18">
        <v>45900</v>
      </c>
      <c r="I75" s="18">
        <v>76689</v>
      </c>
      <c r="J75" s="18">
        <v>121866</v>
      </c>
      <c r="K75" s="18">
        <v>96437</v>
      </c>
      <c r="L75" s="18">
        <v>67378</v>
      </c>
      <c r="M75" s="18">
        <v>62000</v>
      </c>
      <c r="N75" s="18">
        <v>8125</v>
      </c>
      <c r="O75" s="18">
        <v>4921</v>
      </c>
    </row>
    <row r="76" spans="2:15" x14ac:dyDescent="0.2">
      <c r="B76" s="93" t="s">
        <v>24</v>
      </c>
      <c r="C76" s="61" t="s">
        <v>39</v>
      </c>
      <c r="D76" s="18">
        <v>104085</v>
      </c>
      <c r="E76" s="18">
        <v>134973</v>
      </c>
      <c r="F76" s="18">
        <v>113382</v>
      </c>
      <c r="G76" s="18">
        <v>116840</v>
      </c>
      <c r="H76" s="18">
        <v>109260</v>
      </c>
      <c r="I76" s="18">
        <v>95890</v>
      </c>
      <c r="J76" s="18">
        <v>95894</v>
      </c>
      <c r="K76" s="18">
        <v>112670</v>
      </c>
      <c r="L76" s="18">
        <v>98352</v>
      </c>
      <c r="M76" s="18">
        <v>103989</v>
      </c>
      <c r="N76" s="18">
        <v>123357</v>
      </c>
      <c r="O76" s="18">
        <v>65633</v>
      </c>
    </row>
    <row r="77" spans="2:15" x14ac:dyDescent="0.2">
      <c r="B77" s="94"/>
      <c r="C77" s="61" t="s">
        <v>40</v>
      </c>
      <c r="D77" s="18">
        <v>12485</v>
      </c>
      <c r="E77" s="18">
        <v>14676</v>
      </c>
      <c r="F77" s="18">
        <v>25353</v>
      </c>
      <c r="G77" s="18">
        <v>8412</v>
      </c>
      <c r="H77" s="18">
        <v>384</v>
      </c>
      <c r="I77" s="18">
        <v>263</v>
      </c>
      <c r="J77" s="18">
        <v>218</v>
      </c>
      <c r="K77" s="18">
        <v>123</v>
      </c>
      <c r="L77" s="18">
        <v>81</v>
      </c>
      <c r="M77" s="18">
        <v>201</v>
      </c>
      <c r="N77" s="18">
        <v>188</v>
      </c>
      <c r="O77" s="18">
        <v>4</v>
      </c>
    </row>
    <row r="78" spans="2:15" x14ac:dyDescent="0.2">
      <c r="B78" s="97" t="s">
        <v>25</v>
      </c>
      <c r="C78" s="61" t="s">
        <v>39</v>
      </c>
      <c r="D78" s="18">
        <v>71463</v>
      </c>
      <c r="E78" s="18">
        <v>86112</v>
      </c>
      <c r="F78" s="18">
        <v>57709</v>
      </c>
      <c r="G78" s="18">
        <v>34194</v>
      </c>
      <c r="H78" s="18">
        <v>44121</v>
      </c>
      <c r="I78" s="18">
        <v>32067</v>
      </c>
      <c r="J78" s="18">
        <v>27378</v>
      </c>
      <c r="K78" s="18">
        <v>25226</v>
      </c>
      <c r="L78" s="18">
        <v>17978</v>
      </c>
      <c r="M78" s="18">
        <v>19049</v>
      </c>
      <c r="N78" s="18">
        <v>19027</v>
      </c>
      <c r="O78" s="18">
        <v>9116</v>
      </c>
    </row>
    <row r="79" spans="2:15" x14ac:dyDescent="0.2">
      <c r="B79" s="97"/>
      <c r="C79" s="61" t="s">
        <v>40</v>
      </c>
      <c r="D79" s="18">
        <v>1801</v>
      </c>
      <c r="E79" s="18">
        <v>1266</v>
      </c>
      <c r="F79" s="18">
        <v>827</v>
      </c>
      <c r="G79" s="18">
        <v>348</v>
      </c>
      <c r="H79" s="18">
        <v>334</v>
      </c>
      <c r="I79" s="18">
        <v>387</v>
      </c>
      <c r="J79" s="18">
        <v>440</v>
      </c>
      <c r="K79" s="18">
        <v>576</v>
      </c>
      <c r="L79" s="18">
        <v>573</v>
      </c>
      <c r="M79" s="18">
        <v>564</v>
      </c>
      <c r="N79" s="18">
        <v>55</v>
      </c>
      <c r="O79" s="18">
        <v>65</v>
      </c>
    </row>
    <row r="80" spans="2:15" x14ac:dyDescent="0.2">
      <c r="B80" s="98" t="s">
        <v>22</v>
      </c>
      <c r="C80" s="98"/>
      <c r="D80" s="19">
        <v>754835</v>
      </c>
      <c r="E80" s="19">
        <v>879422</v>
      </c>
      <c r="F80" s="19">
        <v>690934</v>
      </c>
      <c r="G80" s="19">
        <v>614471</v>
      </c>
      <c r="H80" s="19">
        <v>600944</v>
      </c>
      <c r="I80" s="19">
        <v>579316</v>
      </c>
      <c r="J80" s="19">
        <v>606975</v>
      </c>
      <c r="K80" s="19">
        <v>629997</v>
      </c>
      <c r="L80" s="19">
        <v>513674</v>
      </c>
      <c r="M80" s="19">
        <v>543201</v>
      </c>
      <c r="N80" s="19">
        <v>518013</v>
      </c>
      <c r="O80" s="19">
        <v>266898</v>
      </c>
    </row>
    <row r="82" spans="2:2" x14ac:dyDescent="0.2">
      <c r="B82" s="73" t="s">
        <v>29</v>
      </c>
    </row>
    <row r="83" spans="2:2" x14ac:dyDescent="0.2">
      <c r="B83" s="11" t="s">
        <v>144</v>
      </c>
    </row>
    <row r="84" spans="2:2" x14ac:dyDescent="0.2">
      <c r="B84" s="11" t="s">
        <v>26</v>
      </c>
    </row>
    <row r="85" spans="2:2" x14ac:dyDescent="0.2">
      <c r="B85" s="74" t="s">
        <v>149</v>
      </c>
    </row>
    <row r="86" spans="2:2" x14ac:dyDescent="0.2">
      <c r="B86" s="74" t="s">
        <v>32</v>
      </c>
    </row>
    <row r="87" spans="2:2" x14ac:dyDescent="0.2">
      <c r="B87" s="11" t="s">
        <v>143</v>
      </c>
    </row>
    <row r="88" spans="2:2" x14ac:dyDescent="0.2">
      <c r="B88" s="11" t="s">
        <v>142</v>
      </c>
    </row>
    <row r="89" spans="2:2" x14ac:dyDescent="0.2">
      <c r="B89" s="74" t="s">
        <v>148</v>
      </c>
    </row>
    <row r="90" spans="2:2" x14ac:dyDescent="0.2">
      <c r="B90" s="12"/>
    </row>
  </sheetData>
  <mergeCells count="35">
    <mergeCell ref="B38:C38"/>
    <mergeCell ref="B18:C20"/>
    <mergeCell ref="B29:C30"/>
    <mergeCell ref="B21:C21"/>
    <mergeCell ref="B22:C22"/>
    <mergeCell ref="B23:C23"/>
    <mergeCell ref="B24:C24"/>
    <mergeCell ref="B31:C31"/>
    <mergeCell ref="B32:C32"/>
    <mergeCell ref="B33:C33"/>
    <mergeCell ref="B34:C34"/>
    <mergeCell ref="B35:C35"/>
    <mergeCell ref="B36:C36"/>
    <mergeCell ref="B37:C37"/>
    <mergeCell ref="B74:B75"/>
    <mergeCell ref="B76:B77"/>
    <mergeCell ref="B78:B79"/>
    <mergeCell ref="B80:C80"/>
    <mergeCell ref="B72:C73"/>
    <mergeCell ref="C65:D65"/>
    <mergeCell ref="C66:D66"/>
    <mergeCell ref="B44:C45"/>
    <mergeCell ref="B58:C59"/>
    <mergeCell ref="B52:C52"/>
    <mergeCell ref="B46:B47"/>
    <mergeCell ref="B48:B49"/>
    <mergeCell ref="B50:B51"/>
    <mergeCell ref="B60:B61"/>
    <mergeCell ref="B62:B63"/>
    <mergeCell ref="B64:B65"/>
    <mergeCell ref="C60:D60"/>
    <mergeCell ref="C61:D61"/>
    <mergeCell ref="C62:D62"/>
    <mergeCell ref="C63:D63"/>
    <mergeCell ref="C64:D64"/>
  </mergeCells>
  <pageMargins left="0.7" right="0.7" top="0.75" bottom="0.75" header="0.3" footer="0.3"/>
  <pageSetup paperSize="9" scale="83" orientation="landscape" r:id="rId1"/>
  <rowBreaks count="1" manualBreakCount="1">
    <brk id="3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77"/>
  <sheetViews>
    <sheetView zoomScaleNormal="100" workbookViewId="0"/>
  </sheetViews>
  <sheetFormatPr defaultRowHeight="12.75" x14ac:dyDescent="0.2"/>
  <cols>
    <col min="1" max="1" width="9" style="1"/>
    <col min="2" max="3" width="11.25" style="1" customWidth="1"/>
    <col min="4" max="16384" width="9" style="1"/>
  </cols>
  <sheetData>
    <row r="1" spans="2:48" ht="19.5" x14ac:dyDescent="0.25">
      <c r="B1" s="37" t="s">
        <v>129</v>
      </c>
    </row>
    <row r="3" spans="2:48" ht="14.25" x14ac:dyDescent="0.2">
      <c r="B3" s="52" t="s">
        <v>30</v>
      </c>
      <c r="C3" s="12"/>
      <c r="D3" s="12"/>
      <c r="E3" s="12"/>
      <c r="F3" s="12"/>
      <c r="G3" s="12"/>
    </row>
    <row r="4" spans="2:48" x14ac:dyDescent="0.2">
      <c r="B4" s="5" t="s">
        <v>134</v>
      </c>
      <c r="C4" s="12"/>
      <c r="D4" s="12"/>
      <c r="E4" s="12"/>
      <c r="F4" s="12"/>
      <c r="G4" s="12"/>
    </row>
    <row r="5" spans="2:48" x14ac:dyDescent="0.2">
      <c r="B5" s="13"/>
      <c r="C5" s="12"/>
      <c r="D5" s="12"/>
      <c r="E5" s="12"/>
      <c r="F5" s="12"/>
      <c r="G5" s="12"/>
    </row>
    <row r="6" spans="2:48" x14ac:dyDescent="0.2">
      <c r="D6" s="8" t="s">
        <v>161</v>
      </c>
      <c r="E6" s="15"/>
      <c r="F6" s="15"/>
      <c r="G6" s="15"/>
      <c r="H6" s="15"/>
    </row>
    <row r="7" spans="2:48" ht="12.75" customHeight="1" x14ac:dyDescent="0.2">
      <c r="B7" s="114" t="s">
        <v>2</v>
      </c>
      <c r="C7" s="114"/>
      <c r="D7" s="33" t="s">
        <v>162</v>
      </c>
      <c r="E7" s="33" t="s">
        <v>88</v>
      </c>
      <c r="F7" s="33" t="s">
        <v>89</v>
      </c>
      <c r="G7" s="33" t="s">
        <v>90</v>
      </c>
      <c r="H7" s="33" t="s">
        <v>91</v>
      </c>
      <c r="I7" s="33" t="s">
        <v>92</v>
      </c>
      <c r="J7" s="33" t="s">
        <v>93</v>
      </c>
      <c r="K7" s="32" t="s">
        <v>94</v>
      </c>
      <c r="L7" s="32" t="s">
        <v>95</v>
      </c>
      <c r="M7" s="32" t="s">
        <v>96</v>
      </c>
      <c r="N7" s="32" t="s">
        <v>97</v>
      </c>
      <c r="O7" s="32" t="s">
        <v>98</v>
      </c>
      <c r="P7" s="33" t="s">
        <v>99</v>
      </c>
      <c r="Q7" s="33" t="s">
        <v>100</v>
      </c>
      <c r="R7" s="33" t="s">
        <v>101</v>
      </c>
      <c r="S7" s="33" t="s">
        <v>102</v>
      </c>
      <c r="T7" s="33" t="s">
        <v>103</v>
      </c>
      <c r="U7" s="33" t="s">
        <v>104</v>
      </c>
      <c r="V7" s="33" t="s">
        <v>105</v>
      </c>
      <c r="W7" s="33" t="s">
        <v>106</v>
      </c>
      <c r="X7" s="33" t="s">
        <v>107</v>
      </c>
      <c r="Y7" s="33" t="s">
        <v>108</v>
      </c>
      <c r="Z7" s="33" t="s">
        <v>109</v>
      </c>
      <c r="AA7" s="33" t="s">
        <v>110</v>
      </c>
      <c r="AB7" s="33" t="s">
        <v>111</v>
      </c>
      <c r="AC7" s="33" t="s">
        <v>112</v>
      </c>
      <c r="AD7" s="33" t="s">
        <v>113</v>
      </c>
      <c r="AE7" s="33" t="s">
        <v>114</v>
      </c>
      <c r="AF7" s="33" t="s">
        <v>115</v>
      </c>
      <c r="AG7" s="33" t="s">
        <v>116</v>
      </c>
      <c r="AH7" s="33" t="s">
        <v>117</v>
      </c>
      <c r="AI7" s="33" t="s">
        <v>118</v>
      </c>
      <c r="AJ7" s="33" t="s">
        <v>119</v>
      </c>
      <c r="AK7" s="33" t="s">
        <v>120</v>
      </c>
      <c r="AL7" s="33" t="s">
        <v>121</v>
      </c>
      <c r="AM7" s="33" t="s">
        <v>122</v>
      </c>
      <c r="AN7" s="33" t="s">
        <v>123</v>
      </c>
      <c r="AO7" s="33" t="s">
        <v>124</v>
      </c>
      <c r="AP7" s="33" t="s">
        <v>125</v>
      </c>
      <c r="AQ7" s="33" t="s">
        <v>126</v>
      </c>
      <c r="AR7" s="33" t="s">
        <v>127</v>
      </c>
      <c r="AS7" s="33" t="s">
        <v>177</v>
      </c>
      <c r="AT7" s="33" t="s">
        <v>178</v>
      </c>
      <c r="AU7" s="33" t="s">
        <v>175</v>
      </c>
      <c r="AV7" s="33" t="s">
        <v>176</v>
      </c>
    </row>
    <row r="8" spans="2:48" x14ac:dyDescent="0.2">
      <c r="B8" s="114"/>
      <c r="C8" s="114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48" x14ac:dyDescent="0.2">
      <c r="B9" s="115"/>
      <c r="C9" s="1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2:48" ht="12.75" customHeight="1" x14ac:dyDescent="0.2">
      <c r="B10" s="83" t="s">
        <v>23</v>
      </c>
      <c r="C10" s="84"/>
      <c r="D10" s="34">
        <v>179011</v>
      </c>
      <c r="E10" s="34">
        <v>191695</v>
      </c>
      <c r="F10" s="34">
        <v>194295</v>
      </c>
      <c r="G10" s="34">
        <v>169339</v>
      </c>
      <c r="H10" s="34">
        <v>163426</v>
      </c>
      <c r="I10" s="34">
        <v>154793</v>
      </c>
      <c r="J10" s="34">
        <v>154837</v>
      </c>
      <c r="K10" s="34">
        <v>125227</v>
      </c>
      <c r="L10" s="34">
        <v>123920</v>
      </c>
      <c r="M10" s="34">
        <v>125522</v>
      </c>
      <c r="N10" s="34">
        <v>118994</v>
      </c>
      <c r="O10" s="34">
        <v>115737</v>
      </c>
      <c r="P10" s="34">
        <v>119724</v>
      </c>
      <c r="Q10" s="34">
        <v>113017</v>
      </c>
      <c r="R10" s="34">
        <v>106199</v>
      </c>
      <c r="S10" s="34">
        <v>102958</v>
      </c>
      <c r="T10" s="34">
        <v>110723</v>
      </c>
      <c r="U10" s="34">
        <v>118472</v>
      </c>
      <c r="V10" s="34">
        <v>114692</v>
      </c>
      <c r="W10" s="34">
        <v>108091</v>
      </c>
      <c r="X10" s="34">
        <v>106130</v>
      </c>
      <c r="Y10" s="34">
        <v>118000</v>
      </c>
      <c r="Z10" s="34">
        <v>118488</v>
      </c>
      <c r="AA10" s="34">
        <v>122479</v>
      </c>
      <c r="AB10" s="34">
        <v>122515</v>
      </c>
      <c r="AC10" s="34">
        <v>121606</v>
      </c>
      <c r="AD10" s="34">
        <v>116445</v>
      </c>
      <c r="AE10" s="34">
        <v>118091</v>
      </c>
      <c r="AF10" s="34">
        <v>111033</v>
      </c>
      <c r="AG10" s="34">
        <v>126314</v>
      </c>
      <c r="AH10" s="34">
        <v>135964</v>
      </c>
      <c r="AI10" s="34">
        <v>88358</v>
      </c>
      <c r="AJ10" s="34">
        <v>97113</v>
      </c>
      <c r="AK10" s="34">
        <v>103422</v>
      </c>
      <c r="AL10" s="34">
        <v>107797</v>
      </c>
      <c r="AM10" s="34">
        <v>101310</v>
      </c>
      <c r="AN10" s="34">
        <v>103252</v>
      </c>
      <c r="AO10" s="34">
        <v>110951</v>
      </c>
      <c r="AP10" s="34">
        <v>103885</v>
      </c>
      <c r="AQ10" s="34">
        <v>88913</v>
      </c>
      <c r="AR10" s="34">
        <v>94066</v>
      </c>
      <c r="AS10" s="34">
        <v>93914</v>
      </c>
      <c r="AT10" s="34">
        <v>98493</v>
      </c>
      <c r="AU10" s="34">
        <v>91917</v>
      </c>
      <c r="AV10" s="34">
        <v>100163</v>
      </c>
    </row>
    <row r="11" spans="2:48" ht="12.75" customHeight="1" x14ac:dyDescent="0.2">
      <c r="B11" s="83" t="s">
        <v>24</v>
      </c>
      <c r="C11" s="84"/>
      <c r="D11" s="34">
        <v>37182</v>
      </c>
      <c r="E11" s="34">
        <v>36814</v>
      </c>
      <c r="F11" s="34">
        <v>42574</v>
      </c>
      <c r="G11" s="34">
        <v>34778</v>
      </c>
      <c r="H11" s="34">
        <v>38897</v>
      </c>
      <c r="I11" s="34">
        <v>36631</v>
      </c>
      <c r="J11" s="34">
        <v>39343</v>
      </c>
      <c r="K11" s="34">
        <v>34767</v>
      </c>
      <c r="L11" s="34">
        <v>31985</v>
      </c>
      <c r="M11" s="34">
        <v>39348</v>
      </c>
      <c r="N11" s="34">
        <v>32635</v>
      </c>
      <c r="O11" s="34">
        <v>37045</v>
      </c>
      <c r="P11" s="34">
        <v>33214</v>
      </c>
      <c r="Q11" s="34">
        <v>27014</v>
      </c>
      <c r="R11" s="34">
        <v>27979</v>
      </c>
      <c r="S11" s="34">
        <v>29167</v>
      </c>
      <c r="T11" s="34">
        <v>26730</v>
      </c>
      <c r="U11" s="34">
        <v>30475</v>
      </c>
      <c r="V11" s="34">
        <v>23272</v>
      </c>
      <c r="W11" s="34">
        <v>23799</v>
      </c>
      <c r="X11" s="34">
        <v>22999</v>
      </c>
      <c r="Y11" s="34">
        <v>24961</v>
      </c>
      <c r="Z11" s="34">
        <v>24394</v>
      </c>
      <c r="AA11" s="34">
        <v>23711</v>
      </c>
      <c r="AB11" s="34">
        <v>23332</v>
      </c>
      <c r="AC11" s="34">
        <v>24851</v>
      </c>
      <c r="AD11" s="34">
        <v>24218</v>
      </c>
      <c r="AE11" s="34">
        <v>24388</v>
      </c>
      <c r="AF11" s="34">
        <v>26515</v>
      </c>
      <c r="AG11" s="34">
        <v>30026</v>
      </c>
      <c r="AH11" s="34">
        <v>31864</v>
      </c>
      <c r="AI11" s="34">
        <v>22050</v>
      </c>
      <c r="AJ11" s="34">
        <v>24208</v>
      </c>
      <c r="AK11" s="34">
        <v>25728</v>
      </c>
      <c r="AL11" s="34">
        <v>26447</v>
      </c>
      <c r="AM11" s="34">
        <v>22626</v>
      </c>
      <c r="AN11" s="34">
        <v>24732</v>
      </c>
      <c r="AO11" s="34">
        <v>28095</v>
      </c>
      <c r="AP11" s="34">
        <v>28737</v>
      </c>
      <c r="AQ11" s="34">
        <v>26617</v>
      </c>
      <c r="AR11" s="34">
        <v>31614</v>
      </c>
      <c r="AS11" s="34">
        <v>31860</v>
      </c>
      <c r="AT11" s="34">
        <v>33454</v>
      </c>
      <c r="AU11" s="34">
        <v>30682</v>
      </c>
      <c r="AV11" s="34">
        <v>34955</v>
      </c>
    </row>
    <row r="12" spans="2:48" ht="12.75" customHeight="1" x14ac:dyDescent="0.2">
      <c r="B12" s="83" t="s">
        <v>25</v>
      </c>
      <c r="C12" s="84"/>
      <c r="D12" s="34">
        <v>24953</v>
      </c>
      <c r="E12" s="34">
        <v>24958</v>
      </c>
      <c r="F12" s="34">
        <v>23353</v>
      </c>
      <c r="G12" s="34">
        <v>22800</v>
      </c>
      <c r="H12" s="34">
        <v>21555</v>
      </c>
      <c r="I12" s="34">
        <v>20587</v>
      </c>
      <c r="J12" s="34">
        <v>22436</v>
      </c>
      <c r="K12" s="34">
        <v>21530</v>
      </c>
      <c r="L12" s="34">
        <v>15920</v>
      </c>
      <c r="M12" s="34">
        <v>11675</v>
      </c>
      <c r="N12" s="34">
        <v>9411</v>
      </c>
      <c r="O12" s="34">
        <v>6514</v>
      </c>
      <c r="P12" s="34">
        <v>7024</v>
      </c>
      <c r="Q12" s="34">
        <v>11054</v>
      </c>
      <c r="R12" s="34">
        <v>9950</v>
      </c>
      <c r="S12" s="34">
        <v>11873</v>
      </c>
      <c r="T12" s="34">
        <v>11012</v>
      </c>
      <c r="U12" s="34">
        <v>12089</v>
      </c>
      <c r="V12" s="34">
        <v>9481</v>
      </c>
      <c r="W12" s="34">
        <v>9112</v>
      </c>
      <c r="X12" s="34">
        <v>7639</v>
      </c>
      <c r="Y12" s="34">
        <v>8140</v>
      </c>
      <c r="Z12" s="34">
        <v>7563</v>
      </c>
      <c r="AA12" s="34">
        <v>7504</v>
      </c>
      <c r="AB12" s="34">
        <v>7381</v>
      </c>
      <c r="AC12" s="34">
        <v>6920</v>
      </c>
      <c r="AD12" s="34">
        <v>6013</v>
      </c>
      <c r="AE12" s="34">
        <v>6118</v>
      </c>
      <c r="AF12" s="34">
        <v>5929</v>
      </c>
      <c r="AG12" s="34">
        <v>6323</v>
      </c>
      <c r="AH12" s="34">
        <v>7432</v>
      </c>
      <c r="AI12" s="34">
        <v>4190</v>
      </c>
      <c r="AJ12" s="34">
        <v>4657</v>
      </c>
      <c r="AK12" s="34">
        <v>4873</v>
      </c>
      <c r="AL12" s="34">
        <v>4831</v>
      </c>
      <c r="AM12" s="34">
        <v>4301</v>
      </c>
      <c r="AN12" s="34">
        <v>4822</v>
      </c>
      <c r="AO12" s="34">
        <v>5357</v>
      </c>
      <c r="AP12" s="34">
        <v>5133</v>
      </c>
      <c r="AQ12" s="34">
        <v>4476</v>
      </c>
      <c r="AR12" s="34">
        <v>4663</v>
      </c>
      <c r="AS12" s="34">
        <v>4968</v>
      </c>
      <c r="AT12" s="34">
        <v>4975</v>
      </c>
      <c r="AU12" s="34">
        <v>4098</v>
      </c>
      <c r="AV12" s="34">
        <v>5083</v>
      </c>
    </row>
    <row r="13" spans="2:48" x14ac:dyDescent="0.2">
      <c r="B13" s="103" t="s">
        <v>22</v>
      </c>
      <c r="C13" s="104"/>
      <c r="D13" s="35">
        <v>241146</v>
      </c>
      <c r="E13" s="35">
        <v>253467</v>
      </c>
      <c r="F13" s="35">
        <v>260222</v>
      </c>
      <c r="G13" s="35">
        <v>226917</v>
      </c>
      <c r="H13" s="35">
        <v>223878</v>
      </c>
      <c r="I13" s="35">
        <v>212011</v>
      </c>
      <c r="J13" s="35">
        <v>216616</v>
      </c>
      <c r="K13" s="35">
        <v>181524</v>
      </c>
      <c r="L13" s="35">
        <v>171825</v>
      </c>
      <c r="M13" s="35">
        <v>176545</v>
      </c>
      <c r="N13" s="35">
        <v>161040</v>
      </c>
      <c r="O13" s="35">
        <v>159296</v>
      </c>
      <c r="P13" s="35">
        <v>159962</v>
      </c>
      <c r="Q13" s="35">
        <v>151085</v>
      </c>
      <c r="R13" s="35">
        <v>144128</v>
      </c>
      <c r="S13" s="35">
        <v>143998</v>
      </c>
      <c r="T13" s="35">
        <v>148465</v>
      </c>
      <c r="U13" s="35">
        <v>161036</v>
      </c>
      <c r="V13" s="35">
        <v>147445</v>
      </c>
      <c r="W13" s="35">
        <v>141002</v>
      </c>
      <c r="X13" s="35">
        <v>136768</v>
      </c>
      <c r="Y13" s="35">
        <v>151101</v>
      </c>
      <c r="Z13" s="35">
        <v>150445</v>
      </c>
      <c r="AA13" s="35">
        <v>153694</v>
      </c>
      <c r="AB13" s="35">
        <v>153228</v>
      </c>
      <c r="AC13" s="35">
        <v>153377</v>
      </c>
      <c r="AD13" s="35">
        <v>146676</v>
      </c>
      <c r="AE13" s="35">
        <v>148597</v>
      </c>
      <c r="AF13" s="35">
        <v>143477</v>
      </c>
      <c r="AG13" s="35">
        <v>162663</v>
      </c>
      <c r="AH13" s="35">
        <v>175260</v>
      </c>
      <c r="AI13" s="35">
        <v>114598</v>
      </c>
      <c r="AJ13" s="35">
        <v>125978</v>
      </c>
      <c r="AK13" s="35">
        <v>134023</v>
      </c>
      <c r="AL13" s="35">
        <v>139075</v>
      </c>
      <c r="AM13" s="35">
        <v>128237</v>
      </c>
      <c r="AN13" s="35">
        <v>132806</v>
      </c>
      <c r="AO13" s="35">
        <v>144403</v>
      </c>
      <c r="AP13" s="35">
        <v>137755</v>
      </c>
      <c r="AQ13" s="35">
        <v>120006</v>
      </c>
      <c r="AR13" s="35">
        <v>130343</v>
      </c>
      <c r="AS13" s="35">
        <v>130742</v>
      </c>
      <c r="AT13" s="35">
        <v>136922</v>
      </c>
      <c r="AU13" s="35">
        <v>126697</v>
      </c>
      <c r="AV13" s="35">
        <v>140201</v>
      </c>
    </row>
    <row r="14" spans="2:48" x14ac:dyDescent="0.2">
      <c r="B14" s="1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</row>
    <row r="15" spans="2:48" x14ac:dyDescent="0.2">
      <c r="B15" s="5" t="s">
        <v>135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</row>
    <row r="16" spans="2:48" x14ac:dyDescent="0.2">
      <c r="B16" s="5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</row>
    <row r="17" spans="2:48" x14ac:dyDescent="0.2">
      <c r="B17" s="17"/>
      <c r="C17" s="23"/>
      <c r="D17" s="8" t="s">
        <v>161</v>
      </c>
      <c r="E17" s="23"/>
      <c r="F17" s="23"/>
      <c r="G17" s="23"/>
      <c r="H17" s="23"/>
      <c r="I17" s="23"/>
      <c r="J17" s="23"/>
      <c r="K17" s="23"/>
      <c r="L17" s="23"/>
    </row>
    <row r="18" spans="2:48" ht="12.75" customHeight="1" x14ac:dyDescent="0.2">
      <c r="B18" s="87" t="s">
        <v>28</v>
      </c>
      <c r="C18" s="87"/>
      <c r="D18" s="33" t="s">
        <v>162</v>
      </c>
      <c r="E18" s="33" t="s">
        <v>88</v>
      </c>
      <c r="F18" s="33" t="s">
        <v>89</v>
      </c>
      <c r="G18" s="33" t="s">
        <v>90</v>
      </c>
      <c r="H18" s="33" t="s">
        <v>91</v>
      </c>
      <c r="I18" s="33" t="s">
        <v>92</v>
      </c>
      <c r="J18" s="33" t="s">
        <v>93</v>
      </c>
      <c r="K18" s="32" t="s">
        <v>94</v>
      </c>
      <c r="L18" s="32" t="s">
        <v>95</v>
      </c>
      <c r="M18" s="32" t="s">
        <v>96</v>
      </c>
      <c r="N18" s="32" t="s">
        <v>97</v>
      </c>
      <c r="O18" s="32" t="s">
        <v>98</v>
      </c>
      <c r="P18" s="33" t="s">
        <v>99</v>
      </c>
      <c r="Q18" s="33" t="s">
        <v>100</v>
      </c>
      <c r="R18" s="33" t="s">
        <v>101</v>
      </c>
      <c r="S18" s="33" t="s">
        <v>102</v>
      </c>
      <c r="T18" s="33" t="s">
        <v>103</v>
      </c>
      <c r="U18" s="33" t="s">
        <v>104</v>
      </c>
      <c r="V18" s="33" t="s">
        <v>105</v>
      </c>
      <c r="W18" s="33" t="s">
        <v>106</v>
      </c>
      <c r="X18" s="33" t="s">
        <v>107</v>
      </c>
      <c r="Y18" s="33" t="s">
        <v>108</v>
      </c>
      <c r="Z18" s="33" t="s">
        <v>109</v>
      </c>
      <c r="AA18" s="33" t="s">
        <v>110</v>
      </c>
      <c r="AB18" s="33" t="s">
        <v>111</v>
      </c>
      <c r="AC18" s="33" t="s">
        <v>112</v>
      </c>
      <c r="AD18" s="33" t="s">
        <v>113</v>
      </c>
      <c r="AE18" s="33" t="s">
        <v>114</v>
      </c>
      <c r="AF18" s="33" t="s">
        <v>115</v>
      </c>
      <c r="AG18" s="33" t="s">
        <v>116</v>
      </c>
      <c r="AH18" s="33" t="s">
        <v>117</v>
      </c>
      <c r="AI18" s="33" t="s">
        <v>118</v>
      </c>
      <c r="AJ18" s="33" t="s">
        <v>119</v>
      </c>
      <c r="AK18" s="33" t="s">
        <v>120</v>
      </c>
      <c r="AL18" s="33" t="s">
        <v>121</v>
      </c>
      <c r="AM18" s="33" t="s">
        <v>122</v>
      </c>
      <c r="AN18" s="33" t="s">
        <v>123</v>
      </c>
      <c r="AO18" s="33" t="s">
        <v>124</v>
      </c>
      <c r="AP18" s="33" t="s">
        <v>125</v>
      </c>
      <c r="AQ18" s="33" t="s">
        <v>126</v>
      </c>
      <c r="AR18" s="33" t="s">
        <v>127</v>
      </c>
      <c r="AS18" s="33" t="s">
        <v>177</v>
      </c>
      <c r="AT18" s="33" t="s">
        <v>178</v>
      </c>
      <c r="AU18" s="33" t="s">
        <v>175</v>
      </c>
      <c r="AV18" s="33" t="s">
        <v>176</v>
      </c>
    </row>
    <row r="19" spans="2:48" ht="24" customHeight="1" x14ac:dyDescent="0.2">
      <c r="B19" s="88"/>
      <c r="C19" s="88"/>
      <c r="D19" s="15"/>
      <c r="E19" s="15"/>
      <c r="F19" s="15"/>
      <c r="G19" s="15"/>
      <c r="H19" s="15"/>
    </row>
    <row r="20" spans="2:48" ht="12.75" customHeight="1" x14ac:dyDescent="0.2">
      <c r="B20" s="83" t="s">
        <v>15</v>
      </c>
      <c r="C20" s="84"/>
      <c r="D20" s="18">
        <v>56529</v>
      </c>
      <c r="E20" s="18">
        <v>59045</v>
      </c>
      <c r="F20" s="18">
        <v>53614</v>
      </c>
      <c r="G20" s="18">
        <v>43606</v>
      </c>
      <c r="H20" s="18">
        <v>41440</v>
      </c>
      <c r="I20" s="18">
        <v>37371</v>
      </c>
      <c r="J20" s="18">
        <v>39421</v>
      </c>
      <c r="K20" s="18">
        <v>35000</v>
      </c>
      <c r="L20" s="18">
        <v>31860</v>
      </c>
      <c r="M20" s="18">
        <v>32157</v>
      </c>
      <c r="N20" s="18">
        <v>28363</v>
      </c>
      <c r="O20" s="18">
        <v>26543</v>
      </c>
      <c r="P20" s="18">
        <v>26405</v>
      </c>
      <c r="Q20" s="18">
        <v>26816</v>
      </c>
      <c r="R20" s="18">
        <v>25087</v>
      </c>
      <c r="S20" s="18">
        <v>23208</v>
      </c>
      <c r="T20" s="18">
        <v>27153</v>
      </c>
      <c r="U20" s="18">
        <v>32564</v>
      </c>
      <c r="V20" s="18">
        <v>31469</v>
      </c>
      <c r="W20" s="18">
        <v>33820</v>
      </c>
      <c r="X20" s="18">
        <v>28635</v>
      </c>
      <c r="Y20" s="18">
        <v>40812</v>
      </c>
      <c r="Z20" s="18">
        <v>45942</v>
      </c>
      <c r="AA20" s="18">
        <v>50699</v>
      </c>
      <c r="AB20" s="18">
        <v>49047</v>
      </c>
      <c r="AC20" s="18">
        <v>49067</v>
      </c>
      <c r="AD20" s="18">
        <v>42641</v>
      </c>
      <c r="AE20" s="18">
        <v>45526</v>
      </c>
      <c r="AF20" s="18">
        <v>39307</v>
      </c>
      <c r="AG20" s="18">
        <v>43102</v>
      </c>
      <c r="AH20" s="18">
        <v>38202</v>
      </c>
      <c r="AI20" s="18">
        <v>34299</v>
      </c>
      <c r="AJ20" s="18">
        <v>30802</v>
      </c>
      <c r="AK20" s="18">
        <v>29772</v>
      </c>
      <c r="AL20" s="18">
        <v>28354</v>
      </c>
      <c r="AM20" s="18">
        <v>27916</v>
      </c>
      <c r="AN20" s="18">
        <v>25536</v>
      </c>
      <c r="AO20" s="18">
        <v>29513</v>
      </c>
      <c r="AP20" s="18">
        <v>20314</v>
      </c>
      <c r="AQ20" s="18">
        <v>8210</v>
      </c>
      <c r="AR20" s="18">
        <v>7723</v>
      </c>
      <c r="AS20" s="18">
        <v>8075</v>
      </c>
      <c r="AT20" s="18">
        <v>9172</v>
      </c>
      <c r="AU20" s="18">
        <v>8261</v>
      </c>
      <c r="AV20" s="18">
        <v>7873</v>
      </c>
    </row>
    <row r="21" spans="2:48" ht="12.75" customHeight="1" x14ac:dyDescent="0.2">
      <c r="B21" s="83" t="s">
        <v>16</v>
      </c>
      <c r="C21" s="84"/>
      <c r="D21" s="18">
        <v>22993</v>
      </c>
      <c r="E21" s="18">
        <v>23685</v>
      </c>
      <c r="F21" s="18">
        <v>22294</v>
      </c>
      <c r="G21" s="18">
        <v>23881</v>
      </c>
      <c r="H21" s="18">
        <v>24899</v>
      </c>
      <c r="I21" s="18">
        <v>25528</v>
      </c>
      <c r="J21" s="18">
        <v>23669</v>
      </c>
      <c r="K21" s="18">
        <v>21303</v>
      </c>
      <c r="L21" s="18">
        <v>18390</v>
      </c>
      <c r="M21" s="18">
        <v>20743</v>
      </c>
      <c r="N21" s="18">
        <v>19482</v>
      </c>
      <c r="O21" s="18">
        <v>18612</v>
      </c>
      <c r="P21" s="18">
        <v>19232</v>
      </c>
      <c r="Q21" s="18">
        <v>15488</v>
      </c>
      <c r="R21" s="18">
        <v>16462</v>
      </c>
      <c r="S21" s="18">
        <v>15398</v>
      </c>
      <c r="T21" s="18">
        <v>16634</v>
      </c>
      <c r="U21" s="18">
        <v>18805</v>
      </c>
      <c r="V21" s="18">
        <v>17695</v>
      </c>
      <c r="W21" s="18">
        <v>12000</v>
      </c>
      <c r="X21" s="18">
        <v>18117</v>
      </c>
      <c r="Y21" s="18">
        <v>18636</v>
      </c>
      <c r="Z21" s="18">
        <v>17731</v>
      </c>
      <c r="AA21" s="18">
        <v>18030</v>
      </c>
      <c r="AB21" s="18">
        <v>19212</v>
      </c>
      <c r="AC21" s="18">
        <v>19488</v>
      </c>
      <c r="AD21" s="18">
        <v>19881</v>
      </c>
      <c r="AE21" s="18">
        <v>19027</v>
      </c>
      <c r="AF21" s="18">
        <v>20209</v>
      </c>
      <c r="AG21" s="18">
        <v>20474</v>
      </c>
      <c r="AH21" s="18">
        <v>25446</v>
      </c>
      <c r="AI21" s="18">
        <v>14843</v>
      </c>
      <c r="AJ21" s="18">
        <v>18651</v>
      </c>
      <c r="AK21" s="18">
        <v>22034</v>
      </c>
      <c r="AL21" s="18">
        <v>22530</v>
      </c>
      <c r="AM21" s="18">
        <v>21872</v>
      </c>
      <c r="AN21" s="18">
        <v>24171</v>
      </c>
      <c r="AO21" s="18">
        <v>26840</v>
      </c>
      <c r="AP21" s="18">
        <v>26465</v>
      </c>
      <c r="AQ21" s="18">
        <v>25257</v>
      </c>
      <c r="AR21" s="18">
        <v>27997</v>
      </c>
      <c r="AS21" s="18">
        <v>25655</v>
      </c>
      <c r="AT21" s="18">
        <v>24581</v>
      </c>
      <c r="AU21" s="18">
        <v>25037</v>
      </c>
      <c r="AV21" s="18">
        <v>27717</v>
      </c>
    </row>
    <row r="22" spans="2:48" x14ac:dyDescent="0.2">
      <c r="B22" s="112" t="s">
        <v>17</v>
      </c>
      <c r="C22" s="113"/>
      <c r="D22" s="18">
        <v>25448</v>
      </c>
      <c r="E22" s="18">
        <v>25008</v>
      </c>
      <c r="F22" s="18">
        <v>21541</v>
      </c>
      <c r="G22" s="18">
        <v>19241</v>
      </c>
      <c r="H22" s="18">
        <v>20302</v>
      </c>
      <c r="I22" s="18">
        <v>19602</v>
      </c>
      <c r="J22" s="18">
        <v>16587</v>
      </c>
      <c r="K22" s="18">
        <v>14333</v>
      </c>
      <c r="L22" s="18">
        <v>13482</v>
      </c>
      <c r="M22" s="18">
        <v>12948</v>
      </c>
      <c r="N22" s="18">
        <v>14430</v>
      </c>
      <c r="O22" s="18">
        <v>22482</v>
      </c>
      <c r="P22" s="18">
        <v>18837</v>
      </c>
      <c r="Q22" s="18">
        <v>19082</v>
      </c>
      <c r="R22" s="18">
        <v>15104</v>
      </c>
      <c r="S22" s="18">
        <v>22079</v>
      </c>
      <c r="T22" s="18">
        <v>16470</v>
      </c>
      <c r="U22" s="18">
        <v>17300</v>
      </c>
      <c r="V22" s="18">
        <v>12550</v>
      </c>
      <c r="W22" s="18">
        <v>15082</v>
      </c>
      <c r="X22" s="18">
        <v>10993</v>
      </c>
      <c r="Y22" s="18">
        <v>12451</v>
      </c>
      <c r="Z22" s="18">
        <v>12320</v>
      </c>
      <c r="AA22" s="18">
        <v>12923</v>
      </c>
      <c r="AB22" s="18">
        <v>12330</v>
      </c>
      <c r="AC22" s="18">
        <v>11118</v>
      </c>
      <c r="AD22" s="18">
        <v>9357</v>
      </c>
      <c r="AE22" s="18">
        <v>10782</v>
      </c>
      <c r="AF22" s="18">
        <v>8514</v>
      </c>
      <c r="AG22" s="18">
        <v>21472</v>
      </c>
      <c r="AH22" s="18">
        <v>8106</v>
      </c>
      <c r="AI22" s="18">
        <v>3899</v>
      </c>
      <c r="AJ22" s="18">
        <v>3783</v>
      </c>
      <c r="AK22" s="18">
        <v>3169</v>
      </c>
      <c r="AL22" s="18">
        <v>2650</v>
      </c>
      <c r="AM22" s="18">
        <v>2643</v>
      </c>
      <c r="AN22" s="18">
        <v>3052</v>
      </c>
      <c r="AO22" s="18">
        <v>3650</v>
      </c>
      <c r="AP22" s="18">
        <v>3403</v>
      </c>
      <c r="AQ22" s="18">
        <v>3267</v>
      </c>
      <c r="AR22" s="18">
        <v>3669</v>
      </c>
      <c r="AS22" s="18">
        <v>4134</v>
      </c>
      <c r="AT22" s="18">
        <v>3999</v>
      </c>
      <c r="AU22" s="18">
        <v>4315</v>
      </c>
      <c r="AV22" s="18">
        <v>5236</v>
      </c>
    </row>
    <row r="23" spans="2:48" x14ac:dyDescent="0.2">
      <c r="B23" s="112" t="s">
        <v>18</v>
      </c>
      <c r="C23" s="113"/>
      <c r="D23" s="18">
        <v>7643</v>
      </c>
      <c r="E23" s="18">
        <v>5384</v>
      </c>
      <c r="F23" s="18">
        <v>7168</v>
      </c>
      <c r="G23" s="18">
        <v>6124</v>
      </c>
      <c r="H23" s="18">
        <v>5644</v>
      </c>
      <c r="I23" s="18">
        <v>6038</v>
      </c>
      <c r="J23" s="18">
        <v>4830</v>
      </c>
      <c r="K23" s="18">
        <v>4517</v>
      </c>
      <c r="L23" s="18">
        <v>4121</v>
      </c>
      <c r="M23" s="18">
        <v>3977</v>
      </c>
      <c r="N23" s="18">
        <v>3355</v>
      </c>
      <c r="O23" s="18">
        <v>2775</v>
      </c>
      <c r="P23" s="18">
        <v>2526</v>
      </c>
      <c r="Q23" s="18">
        <v>1659</v>
      </c>
      <c r="R23" s="18">
        <v>1379</v>
      </c>
      <c r="S23" s="18">
        <v>1287</v>
      </c>
      <c r="T23" s="18">
        <v>1613</v>
      </c>
      <c r="U23" s="18">
        <v>1981</v>
      </c>
      <c r="V23" s="18">
        <v>1888</v>
      </c>
      <c r="W23" s="18">
        <v>1882</v>
      </c>
      <c r="X23" s="18">
        <v>1916</v>
      </c>
      <c r="Y23" s="18">
        <v>1839</v>
      </c>
      <c r="Z23" s="18">
        <v>1548</v>
      </c>
      <c r="AA23" s="18">
        <v>1394</v>
      </c>
      <c r="AB23" s="18">
        <v>1360</v>
      </c>
      <c r="AC23" s="18">
        <v>956</v>
      </c>
      <c r="AD23" s="18">
        <v>924</v>
      </c>
      <c r="AE23" s="18">
        <v>1050</v>
      </c>
      <c r="AF23" s="18">
        <v>1208</v>
      </c>
      <c r="AG23" s="18">
        <v>1174</v>
      </c>
      <c r="AH23" s="18">
        <v>1305</v>
      </c>
      <c r="AI23" s="18">
        <v>1243</v>
      </c>
      <c r="AJ23" s="18">
        <v>1338</v>
      </c>
      <c r="AK23" s="18">
        <v>1522</v>
      </c>
      <c r="AL23" s="18">
        <v>1368</v>
      </c>
      <c r="AM23" s="18">
        <v>1622</v>
      </c>
      <c r="AN23" s="18">
        <v>1687</v>
      </c>
      <c r="AO23" s="18">
        <v>1737</v>
      </c>
      <c r="AP23" s="18">
        <v>1955</v>
      </c>
      <c r="AQ23" s="18">
        <v>2081</v>
      </c>
      <c r="AR23" s="18">
        <v>2052</v>
      </c>
      <c r="AS23" s="18">
        <v>2183</v>
      </c>
      <c r="AT23" s="18">
        <v>2196</v>
      </c>
      <c r="AU23" s="18">
        <v>2143</v>
      </c>
      <c r="AV23" s="18">
        <v>1916</v>
      </c>
    </row>
    <row r="24" spans="2:48" x14ac:dyDescent="0.2">
      <c r="B24" s="112" t="s">
        <v>19</v>
      </c>
      <c r="C24" s="113"/>
      <c r="D24" s="18">
        <v>33065</v>
      </c>
      <c r="E24" s="18">
        <v>36583</v>
      </c>
      <c r="F24" s="18">
        <v>39447</v>
      </c>
      <c r="G24" s="18">
        <v>34543</v>
      </c>
      <c r="H24" s="18">
        <v>35131</v>
      </c>
      <c r="I24" s="18">
        <v>33492</v>
      </c>
      <c r="J24" s="18">
        <v>34073</v>
      </c>
      <c r="K24" s="18">
        <v>26764</v>
      </c>
      <c r="L24" s="18">
        <v>30401</v>
      </c>
      <c r="M24" s="18">
        <v>29920</v>
      </c>
      <c r="N24" s="18">
        <v>29464</v>
      </c>
      <c r="O24" s="18">
        <v>25595</v>
      </c>
      <c r="P24" s="18">
        <v>27672</v>
      </c>
      <c r="Q24" s="18">
        <v>26026</v>
      </c>
      <c r="R24" s="18">
        <v>25940</v>
      </c>
      <c r="S24" s="18">
        <v>22044</v>
      </c>
      <c r="T24" s="18">
        <v>25166</v>
      </c>
      <c r="U24" s="18">
        <v>27205</v>
      </c>
      <c r="V24" s="18">
        <v>25927</v>
      </c>
      <c r="W24" s="18">
        <v>21443</v>
      </c>
      <c r="X24" s="18">
        <v>22724</v>
      </c>
      <c r="Y24" s="18">
        <v>22406</v>
      </c>
      <c r="Z24" s="18">
        <v>21392</v>
      </c>
      <c r="AA24" s="18">
        <v>19934</v>
      </c>
      <c r="AB24" s="18">
        <v>21482</v>
      </c>
      <c r="AC24" s="18">
        <v>23121</v>
      </c>
      <c r="AD24" s="18">
        <v>23890</v>
      </c>
      <c r="AE24" s="18">
        <v>23103</v>
      </c>
      <c r="AF24" s="18">
        <v>23460</v>
      </c>
      <c r="AG24" s="18">
        <v>25240</v>
      </c>
      <c r="AH24" s="18">
        <v>34289</v>
      </c>
      <c r="AI24" s="18">
        <v>19718</v>
      </c>
      <c r="AJ24" s="18">
        <v>25917</v>
      </c>
      <c r="AK24" s="18">
        <v>28146</v>
      </c>
      <c r="AL24" s="18">
        <v>31795</v>
      </c>
      <c r="AM24" s="18">
        <v>29130</v>
      </c>
      <c r="AN24" s="18">
        <v>31470</v>
      </c>
      <c r="AO24" s="18">
        <v>32612</v>
      </c>
      <c r="AP24" s="18">
        <v>34364</v>
      </c>
      <c r="AQ24" s="18">
        <v>30974</v>
      </c>
      <c r="AR24" s="18">
        <v>34003</v>
      </c>
      <c r="AS24" s="18">
        <v>33443</v>
      </c>
      <c r="AT24" s="18">
        <v>34704</v>
      </c>
      <c r="AU24" s="18">
        <v>32769</v>
      </c>
      <c r="AV24" s="18">
        <v>39270</v>
      </c>
    </row>
    <row r="25" spans="2:48" x14ac:dyDescent="0.2">
      <c r="B25" s="112" t="s">
        <v>20</v>
      </c>
      <c r="C25" s="113"/>
      <c r="D25" s="18">
        <v>50046</v>
      </c>
      <c r="E25" s="18">
        <v>60344</v>
      </c>
      <c r="F25" s="18">
        <v>61890</v>
      </c>
      <c r="G25" s="18">
        <v>53367</v>
      </c>
      <c r="H25" s="18">
        <v>50009</v>
      </c>
      <c r="I25" s="18">
        <v>47313</v>
      </c>
      <c r="J25" s="18">
        <v>45707</v>
      </c>
      <c r="K25" s="18">
        <v>36755</v>
      </c>
      <c r="L25" s="18">
        <v>36887</v>
      </c>
      <c r="M25" s="18">
        <v>36997</v>
      </c>
      <c r="N25" s="18">
        <v>34981</v>
      </c>
      <c r="O25" s="18">
        <v>33003</v>
      </c>
      <c r="P25" s="18">
        <v>35454</v>
      </c>
      <c r="Q25" s="18">
        <v>33487</v>
      </c>
      <c r="R25" s="18">
        <v>32752</v>
      </c>
      <c r="S25" s="18">
        <v>30447</v>
      </c>
      <c r="T25" s="18">
        <v>32308</v>
      </c>
      <c r="U25" s="18">
        <v>34143</v>
      </c>
      <c r="V25" s="18">
        <v>33696</v>
      </c>
      <c r="W25" s="18">
        <v>29590</v>
      </c>
      <c r="X25" s="18">
        <v>31758</v>
      </c>
      <c r="Y25" s="18">
        <v>31828</v>
      </c>
      <c r="Z25" s="18">
        <v>30745</v>
      </c>
      <c r="AA25" s="18">
        <v>29511</v>
      </c>
      <c r="AB25" s="18">
        <v>28909</v>
      </c>
      <c r="AC25" s="18">
        <v>30886</v>
      </c>
      <c r="AD25" s="18">
        <v>31376</v>
      </c>
      <c r="AE25" s="18">
        <v>30602</v>
      </c>
      <c r="AF25" s="18">
        <v>30730</v>
      </c>
      <c r="AG25" s="18">
        <v>30981</v>
      </c>
      <c r="AH25" s="18">
        <v>40985</v>
      </c>
      <c r="AI25" s="18">
        <v>24872</v>
      </c>
      <c r="AJ25" s="18">
        <v>26884</v>
      </c>
      <c r="AK25" s="18">
        <v>30837</v>
      </c>
      <c r="AL25" s="18">
        <v>33194</v>
      </c>
      <c r="AM25" s="18">
        <v>29754</v>
      </c>
      <c r="AN25" s="18">
        <v>31945</v>
      </c>
      <c r="AO25" s="18">
        <v>34343</v>
      </c>
      <c r="AP25" s="18">
        <v>34450</v>
      </c>
      <c r="AQ25" s="18">
        <v>35851</v>
      </c>
      <c r="AR25" s="18">
        <v>38200</v>
      </c>
      <c r="AS25" s="18">
        <v>39014</v>
      </c>
      <c r="AT25" s="18">
        <v>41170</v>
      </c>
      <c r="AU25" s="18">
        <v>39428</v>
      </c>
      <c r="AV25" s="18">
        <v>42405</v>
      </c>
    </row>
    <row r="26" spans="2:48" x14ac:dyDescent="0.2">
      <c r="B26" s="112" t="s">
        <v>21</v>
      </c>
      <c r="C26" s="113"/>
      <c r="D26" s="18">
        <v>45422</v>
      </c>
      <c r="E26" s="18">
        <v>43418</v>
      </c>
      <c r="F26" s="18">
        <v>54268</v>
      </c>
      <c r="G26" s="18">
        <v>46155</v>
      </c>
      <c r="H26" s="18">
        <v>46453</v>
      </c>
      <c r="I26" s="18">
        <v>42667</v>
      </c>
      <c r="J26" s="18">
        <v>52329</v>
      </c>
      <c r="K26" s="18">
        <v>42852</v>
      </c>
      <c r="L26" s="18">
        <v>36684</v>
      </c>
      <c r="M26" s="18">
        <v>39803</v>
      </c>
      <c r="N26" s="18">
        <v>30965</v>
      </c>
      <c r="O26" s="18">
        <v>30286</v>
      </c>
      <c r="P26" s="18">
        <v>29836</v>
      </c>
      <c r="Q26" s="18">
        <v>28527</v>
      </c>
      <c r="R26" s="18">
        <v>27404</v>
      </c>
      <c r="S26" s="18">
        <v>29535</v>
      </c>
      <c r="T26" s="18">
        <v>29121</v>
      </c>
      <c r="U26" s="18">
        <v>29038</v>
      </c>
      <c r="V26" s="18">
        <v>24220</v>
      </c>
      <c r="W26" s="18">
        <v>27185</v>
      </c>
      <c r="X26" s="18">
        <v>22625</v>
      </c>
      <c r="Y26" s="18">
        <v>23129</v>
      </c>
      <c r="Z26" s="18">
        <v>20767</v>
      </c>
      <c r="AA26" s="18">
        <v>21203</v>
      </c>
      <c r="AB26" s="18">
        <v>20888</v>
      </c>
      <c r="AC26" s="18">
        <v>18741</v>
      </c>
      <c r="AD26" s="18">
        <v>18607</v>
      </c>
      <c r="AE26" s="18">
        <v>18507</v>
      </c>
      <c r="AF26" s="18">
        <v>20049</v>
      </c>
      <c r="AG26" s="18">
        <v>20220</v>
      </c>
      <c r="AH26" s="18">
        <v>26927</v>
      </c>
      <c r="AI26" s="18">
        <v>15724</v>
      </c>
      <c r="AJ26" s="18">
        <v>18603</v>
      </c>
      <c r="AK26" s="18">
        <v>18543</v>
      </c>
      <c r="AL26" s="18">
        <v>19184</v>
      </c>
      <c r="AM26" s="18">
        <v>15300</v>
      </c>
      <c r="AN26" s="18">
        <v>14945</v>
      </c>
      <c r="AO26" s="18">
        <v>15708</v>
      </c>
      <c r="AP26" s="18">
        <v>16804</v>
      </c>
      <c r="AQ26" s="18">
        <v>14366</v>
      </c>
      <c r="AR26" s="18">
        <v>16699</v>
      </c>
      <c r="AS26" s="18">
        <v>18238</v>
      </c>
      <c r="AT26" s="18">
        <v>21100</v>
      </c>
      <c r="AU26" s="18">
        <v>14744</v>
      </c>
      <c r="AV26" s="18">
        <v>15784</v>
      </c>
    </row>
    <row r="27" spans="2:48" x14ac:dyDescent="0.2">
      <c r="B27" s="103" t="s">
        <v>22</v>
      </c>
      <c r="C27" s="104"/>
      <c r="D27" s="19">
        <v>241146</v>
      </c>
      <c r="E27" s="19">
        <v>253467</v>
      </c>
      <c r="F27" s="19">
        <v>260222</v>
      </c>
      <c r="G27" s="19">
        <v>226917</v>
      </c>
      <c r="H27" s="19">
        <v>223878</v>
      </c>
      <c r="I27" s="19">
        <v>212011</v>
      </c>
      <c r="J27" s="19">
        <v>216616</v>
      </c>
      <c r="K27" s="19">
        <v>181524</v>
      </c>
      <c r="L27" s="19">
        <v>171825</v>
      </c>
      <c r="M27" s="19">
        <v>176545</v>
      </c>
      <c r="N27" s="19">
        <v>161040</v>
      </c>
      <c r="O27" s="19">
        <v>159296</v>
      </c>
      <c r="P27" s="19">
        <v>159962</v>
      </c>
      <c r="Q27" s="19">
        <v>151085</v>
      </c>
      <c r="R27" s="19">
        <v>144128</v>
      </c>
      <c r="S27" s="19">
        <v>143998</v>
      </c>
      <c r="T27" s="19">
        <v>148465</v>
      </c>
      <c r="U27" s="19">
        <v>161036</v>
      </c>
      <c r="V27" s="19">
        <v>147445</v>
      </c>
      <c r="W27" s="19">
        <v>141002</v>
      </c>
      <c r="X27" s="19">
        <v>136768</v>
      </c>
      <c r="Y27" s="19">
        <v>151101</v>
      </c>
      <c r="Z27" s="19">
        <v>150445</v>
      </c>
      <c r="AA27" s="19">
        <v>153694</v>
      </c>
      <c r="AB27" s="19">
        <v>153228</v>
      </c>
      <c r="AC27" s="19">
        <v>153377</v>
      </c>
      <c r="AD27" s="19">
        <v>146676</v>
      </c>
      <c r="AE27" s="19">
        <v>148597</v>
      </c>
      <c r="AF27" s="19">
        <v>143477</v>
      </c>
      <c r="AG27" s="19">
        <v>162663</v>
      </c>
      <c r="AH27" s="19">
        <v>175260</v>
      </c>
      <c r="AI27" s="19">
        <v>114598</v>
      </c>
      <c r="AJ27" s="19">
        <v>125978</v>
      </c>
      <c r="AK27" s="19">
        <v>134023</v>
      </c>
      <c r="AL27" s="19">
        <v>139075</v>
      </c>
      <c r="AM27" s="19">
        <v>128237</v>
      </c>
      <c r="AN27" s="19">
        <v>132806</v>
      </c>
      <c r="AO27" s="19">
        <v>144403</v>
      </c>
      <c r="AP27" s="19">
        <v>137755</v>
      </c>
      <c r="AQ27" s="19">
        <v>120006</v>
      </c>
      <c r="AR27" s="19">
        <v>130343</v>
      </c>
      <c r="AS27" s="19">
        <v>130742</v>
      </c>
      <c r="AT27" s="19">
        <v>136922</v>
      </c>
      <c r="AU27" s="19">
        <v>126697</v>
      </c>
      <c r="AV27" s="19">
        <v>140201</v>
      </c>
    </row>
    <row r="28" spans="2:48" x14ac:dyDescent="0.2">
      <c r="B28" s="17"/>
      <c r="C28" s="15"/>
      <c r="D28" s="15"/>
      <c r="E28" s="15"/>
      <c r="F28" s="15"/>
      <c r="G28" s="15"/>
    </row>
    <row r="29" spans="2:48" ht="14.25" x14ac:dyDescent="0.2">
      <c r="B29" s="52" t="s">
        <v>35</v>
      </c>
      <c r="C29" s="13"/>
      <c r="D29" s="12"/>
      <c r="E29" s="12"/>
      <c r="F29" s="12"/>
      <c r="G29" s="12"/>
      <c r="H29" s="12"/>
      <c r="I29" s="12"/>
    </row>
    <row r="30" spans="2:48" x14ac:dyDescent="0.2">
      <c r="B30" s="5" t="s">
        <v>136</v>
      </c>
      <c r="C30" s="13"/>
      <c r="D30" s="12"/>
      <c r="E30" s="12"/>
      <c r="F30" s="12"/>
      <c r="G30" s="12"/>
      <c r="H30" s="12"/>
      <c r="I30" s="12"/>
    </row>
    <row r="31" spans="2:48" x14ac:dyDescent="0.2">
      <c r="B31" s="13"/>
      <c r="C31" s="13"/>
      <c r="D31" s="12"/>
      <c r="E31" s="12"/>
      <c r="F31" s="12"/>
      <c r="G31" s="12"/>
      <c r="H31" s="12"/>
      <c r="I31" s="12"/>
    </row>
    <row r="32" spans="2:48" x14ac:dyDescent="0.2">
      <c r="C32" s="14"/>
      <c r="D32" s="8" t="s">
        <v>161</v>
      </c>
      <c r="E32" s="15"/>
      <c r="F32" s="15"/>
      <c r="G32" s="15"/>
      <c r="H32" s="15"/>
      <c r="I32" s="15"/>
    </row>
    <row r="33" spans="2:48" ht="12.75" customHeight="1" x14ac:dyDescent="0.2">
      <c r="B33" s="87" t="s">
        <v>164</v>
      </c>
      <c r="C33" s="87"/>
      <c r="D33" s="33" t="s">
        <v>162</v>
      </c>
      <c r="E33" s="33" t="s">
        <v>88</v>
      </c>
      <c r="F33" s="33" t="s">
        <v>89</v>
      </c>
      <c r="G33" s="33" t="s">
        <v>90</v>
      </c>
      <c r="H33" s="33" t="s">
        <v>91</v>
      </c>
      <c r="I33" s="33" t="s">
        <v>92</v>
      </c>
      <c r="J33" s="33" t="s">
        <v>93</v>
      </c>
      <c r="K33" s="32" t="s">
        <v>94</v>
      </c>
      <c r="L33" s="32" t="s">
        <v>95</v>
      </c>
      <c r="M33" s="32" t="s">
        <v>96</v>
      </c>
      <c r="N33" s="32" t="s">
        <v>97</v>
      </c>
      <c r="O33" s="32" t="s">
        <v>98</v>
      </c>
      <c r="P33" s="33" t="s">
        <v>99</v>
      </c>
      <c r="Q33" s="33" t="s">
        <v>100</v>
      </c>
      <c r="R33" s="33" t="s">
        <v>101</v>
      </c>
      <c r="S33" s="33" t="s">
        <v>102</v>
      </c>
      <c r="T33" s="33" t="s">
        <v>103</v>
      </c>
      <c r="U33" s="33" t="s">
        <v>104</v>
      </c>
      <c r="V33" s="33" t="s">
        <v>105</v>
      </c>
      <c r="W33" s="33" t="s">
        <v>106</v>
      </c>
      <c r="X33" s="33" t="s">
        <v>107</v>
      </c>
      <c r="Y33" s="33" t="s">
        <v>108</v>
      </c>
      <c r="Z33" s="33" t="s">
        <v>109</v>
      </c>
      <c r="AA33" s="33" t="s">
        <v>110</v>
      </c>
      <c r="AB33" s="33" t="s">
        <v>111</v>
      </c>
      <c r="AC33" s="33" t="s">
        <v>112</v>
      </c>
      <c r="AD33" s="33" t="s">
        <v>113</v>
      </c>
      <c r="AE33" s="33" t="s">
        <v>114</v>
      </c>
      <c r="AF33" s="33" t="s">
        <v>115</v>
      </c>
      <c r="AG33" s="33" t="s">
        <v>116</v>
      </c>
      <c r="AH33" s="33" t="s">
        <v>117</v>
      </c>
      <c r="AI33" s="33" t="s">
        <v>118</v>
      </c>
      <c r="AJ33" s="33" t="s">
        <v>119</v>
      </c>
      <c r="AK33" s="33" t="s">
        <v>120</v>
      </c>
      <c r="AL33" s="33" t="s">
        <v>121</v>
      </c>
      <c r="AM33" s="33" t="s">
        <v>122</v>
      </c>
      <c r="AN33" s="33" t="s">
        <v>123</v>
      </c>
      <c r="AO33" s="33" t="s">
        <v>124</v>
      </c>
      <c r="AP33" s="33" t="s">
        <v>125</v>
      </c>
      <c r="AQ33" s="33" t="s">
        <v>126</v>
      </c>
      <c r="AR33" s="33" t="s">
        <v>127</v>
      </c>
      <c r="AS33" s="33" t="s">
        <v>177</v>
      </c>
      <c r="AT33" s="33" t="s">
        <v>178</v>
      </c>
      <c r="AU33" s="33" t="s">
        <v>175</v>
      </c>
      <c r="AV33" s="33" t="s">
        <v>176</v>
      </c>
    </row>
    <row r="34" spans="2:48" ht="24.75" customHeight="1" x14ac:dyDescent="0.2">
      <c r="B34" s="88"/>
      <c r="C34" s="88"/>
      <c r="D34" s="15"/>
      <c r="E34" s="15"/>
      <c r="F34" s="15"/>
      <c r="G34" s="15"/>
      <c r="H34" s="15"/>
    </row>
    <row r="35" spans="2:48" x14ac:dyDescent="0.2">
      <c r="B35" s="93" t="s">
        <v>23</v>
      </c>
      <c r="C35" s="61" t="s">
        <v>33</v>
      </c>
      <c r="D35" s="18">
        <v>27152</v>
      </c>
      <c r="E35" s="18">
        <v>25935</v>
      </c>
      <c r="F35" s="18">
        <v>25779</v>
      </c>
      <c r="G35" s="18">
        <v>23359</v>
      </c>
      <c r="H35" s="18">
        <v>23346</v>
      </c>
      <c r="I35" s="18">
        <v>22628</v>
      </c>
      <c r="J35" s="18">
        <v>19112</v>
      </c>
      <c r="K35" s="18">
        <v>16394</v>
      </c>
      <c r="L35" s="18">
        <v>15485</v>
      </c>
      <c r="M35" s="18">
        <v>14580</v>
      </c>
      <c r="N35" s="18">
        <v>13922</v>
      </c>
      <c r="O35" s="18">
        <v>15495</v>
      </c>
      <c r="P35" s="18">
        <v>13956</v>
      </c>
      <c r="Q35" s="18">
        <v>8648</v>
      </c>
      <c r="R35" s="18">
        <v>7195</v>
      </c>
      <c r="S35" s="18">
        <v>8550</v>
      </c>
      <c r="T35" s="18">
        <v>8927</v>
      </c>
      <c r="U35" s="18">
        <v>9557</v>
      </c>
      <c r="V35" s="18">
        <v>7736</v>
      </c>
      <c r="W35" s="18">
        <v>7358</v>
      </c>
      <c r="X35" s="18">
        <v>7354</v>
      </c>
      <c r="Y35" s="18">
        <v>7859</v>
      </c>
      <c r="Z35" s="18">
        <v>8059</v>
      </c>
      <c r="AA35" s="18">
        <v>7469</v>
      </c>
      <c r="AB35" s="18">
        <v>7435</v>
      </c>
      <c r="AC35" s="18">
        <v>6498</v>
      </c>
      <c r="AD35" s="18">
        <v>5372</v>
      </c>
      <c r="AE35" s="18">
        <v>5888</v>
      </c>
      <c r="AF35" s="18">
        <v>5487</v>
      </c>
      <c r="AG35" s="18">
        <v>17816</v>
      </c>
      <c r="AH35" s="18">
        <v>4857</v>
      </c>
      <c r="AI35" s="18">
        <v>2065</v>
      </c>
      <c r="AJ35" s="18">
        <v>1854</v>
      </c>
      <c r="AK35" s="18">
        <v>1716</v>
      </c>
      <c r="AL35" s="18">
        <v>1432</v>
      </c>
      <c r="AM35" s="18">
        <v>1527</v>
      </c>
      <c r="AN35" s="18">
        <v>1603</v>
      </c>
      <c r="AO35" s="18">
        <v>1934</v>
      </c>
      <c r="AP35" s="18">
        <v>2025</v>
      </c>
      <c r="AQ35" s="18">
        <v>2110</v>
      </c>
      <c r="AR35" s="18">
        <v>2216</v>
      </c>
      <c r="AS35" s="18">
        <v>2625</v>
      </c>
      <c r="AT35" s="18">
        <v>2324</v>
      </c>
      <c r="AU35" s="18">
        <v>3287</v>
      </c>
      <c r="AV35" s="18">
        <v>3323</v>
      </c>
    </row>
    <row r="36" spans="2:48" x14ac:dyDescent="0.2">
      <c r="B36" s="94"/>
      <c r="C36" s="61" t="s">
        <v>34</v>
      </c>
      <c r="D36" s="18">
        <v>151859</v>
      </c>
      <c r="E36" s="18">
        <v>165760</v>
      </c>
      <c r="F36" s="18">
        <v>168516</v>
      </c>
      <c r="G36" s="18">
        <v>145980</v>
      </c>
      <c r="H36" s="18">
        <v>140080</v>
      </c>
      <c r="I36" s="18">
        <v>132165</v>
      </c>
      <c r="J36" s="18">
        <v>135725</v>
      </c>
      <c r="K36" s="18">
        <v>108833</v>
      </c>
      <c r="L36" s="18">
        <v>108435</v>
      </c>
      <c r="M36" s="18">
        <v>110942</v>
      </c>
      <c r="N36" s="18">
        <v>105072</v>
      </c>
      <c r="O36" s="18">
        <v>100242</v>
      </c>
      <c r="P36" s="18">
        <v>105768</v>
      </c>
      <c r="Q36" s="18">
        <v>104369</v>
      </c>
      <c r="R36" s="18">
        <v>99004</v>
      </c>
      <c r="S36" s="18">
        <v>94408</v>
      </c>
      <c r="T36" s="18">
        <v>101796</v>
      </c>
      <c r="U36" s="18">
        <v>108915</v>
      </c>
      <c r="V36" s="18">
        <v>106956</v>
      </c>
      <c r="W36" s="18">
        <v>100733</v>
      </c>
      <c r="X36" s="18">
        <v>98776</v>
      </c>
      <c r="Y36" s="18">
        <v>110141</v>
      </c>
      <c r="Z36" s="18">
        <v>110429</v>
      </c>
      <c r="AA36" s="18">
        <v>115010</v>
      </c>
      <c r="AB36" s="18">
        <v>115080</v>
      </c>
      <c r="AC36" s="18">
        <v>115108</v>
      </c>
      <c r="AD36" s="18">
        <v>111073</v>
      </c>
      <c r="AE36" s="18">
        <v>112203</v>
      </c>
      <c r="AF36" s="18">
        <v>105546</v>
      </c>
      <c r="AG36" s="18">
        <v>108498</v>
      </c>
      <c r="AH36" s="18">
        <v>131107</v>
      </c>
      <c r="AI36" s="18">
        <v>86293</v>
      </c>
      <c r="AJ36" s="18">
        <v>95259</v>
      </c>
      <c r="AK36" s="18">
        <v>101706</v>
      </c>
      <c r="AL36" s="18">
        <v>106365</v>
      </c>
      <c r="AM36" s="18">
        <v>99783</v>
      </c>
      <c r="AN36" s="18">
        <v>101649</v>
      </c>
      <c r="AO36" s="18">
        <v>109017</v>
      </c>
      <c r="AP36" s="18">
        <v>101860</v>
      </c>
      <c r="AQ36" s="18">
        <v>86803</v>
      </c>
      <c r="AR36" s="18">
        <v>91850</v>
      </c>
      <c r="AS36" s="18">
        <v>91289</v>
      </c>
      <c r="AT36" s="18">
        <v>96169</v>
      </c>
      <c r="AU36" s="18">
        <v>88630</v>
      </c>
      <c r="AV36" s="18">
        <v>96840</v>
      </c>
    </row>
    <row r="37" spans="2:48" x14ac:dyDescent="0.2">
      <c r="B37" s="93" t="s">
        <v>24</v>
      </c>
      <c r="C37" s="61" t="s">
        <v>33</v>
      </c>
      <c r="D37" s="18">
        <v>9223</v>
      </c>
      <c r="E37" s="18">
        <v>8316</v>
      </c>
      <c r="F37" s="18">
        <v>7174</v>
      </c>
      <c r="G37" s="18">
        <v>6329</v>
      </c>
      <c r="H37" s="18">
        <v>6125</v>
      </c>
      <c r="I37" s="18">
        <v>6229</v>
      </c>
      <c r="J37" s="18">
        <v>4825</v>
      </c>
      <c r="K37" s="18">
        <v>3974</v>
      </c>
      <c r="L37" s="18">
        <v>3485</v>
      </c>
      <c r="M37" s="18">
        <v>4035</v>
      </c>
      <c r="N37" s="18">
        <v>5371</v>
      </c>
      <c r="O37" s="18">
        <v>11170</v>
      </c>
      <c r="P37" s="18">
        <v>8252</v>
      </c>
      <c r="Q37" s="18">
        <v>9098</v>
      </c>
      <c r="R37" s="18">
        <v>6851</v>
      </c>
      <c r="S37" s="18">
        <v>11012</v>
      </c>
      <c r="T37" s="18">
        <v>7814</v>
      </c>
      <c r="U37" s="18">
        <v>7828</v>
      </c>
      <c r="V37" s="18">
        <v>4737</v>
      </c>
      <c r="W37" s="18">
        <v>6629</v>
      </c>
      <c r="X37" s="18">
        <v>4087</v>
      </c>
      <c r="Y37" s="18">
        <v>4646</v>
      </c>
      <c r="Z37" s="18">
        <v>4083</v>
      </c>
      <c r="AA37" s="18">
        <v>4716</v>
      </c>
      <c r="AB37" s="18">
        <v>4231</v>
      </c>
      <c r="AC37" s="18">
        <v>3691</v>
      </c>
      <c r="AD37" s="18">
        <v>2975</v>
      </c>
      <c r="AE37" s="18">
        <v>3624</v>
      </c>
      <c r="AF37" s="18">
        <v>2572</v>
      </c>
      <c r="AG37" s="18">
        <v>2462</v>
      </c>
      <c r="AH37" s="18">
        <v>2278</v>
      </c>
      <c r="AI37" s="18">
        <v>1511</v>
      </c>
      <c r="AJ37" s="18">
        <v>1608</v>
      </c>
      <c r="AK37" s="18">
        <v>1250</v>
      </c>
      <c r="AL37" s="18">
        <v>1114</v>
      </c>
      <c r="AM37" s="18">
        <v>1198</v>
      </c>
      <c r="AN37" s="18">
        <v>1254</v>
      </c>
      <c r="AO37" s="18">
        <v>1189</v>
      </c>
      <c r="AP37" s="18">
        <v>1121</v>
      </c>
      <c r="AQ37" s="18">
        <v>1147</v>
      </c>
      <c r="AR37" s="18">
        <v>1251</v>
      </c>
      <c r="AS37" s="18">
        <v>1211</v>
      </c>
      <c r="AT37" s="18">
        <v>1399</v>
      </c>
      <c r="AU37" s="18">
        <v>1083</v>
      </c>
      <c r="AV37" s="18">
        <v>1144</v>
      </c>
    </row>
    <row r="38" spans="2:48" x14ac:dyDescent="0.2">
      <c r="B38" s="94"/>
      <c r="C38" s="61" t="s">
        <v>34</v>
      </c>
      <c r="D38" s="18">
        <v>27959</v>
      </c>
      <c r="E38" s="18">
        <v>28498</v>
      </c>
      <c r="F38" s="18">
        <v>35400</v>
      </c>
      <c r="G38" s="18">
        <v>28449</v>
      </c>
      <c r="H38" s="18">
        <v>32772</v>
      </c>
      <c r="I38" s="18">
        <v>30402</v>
      </c>
      <c r="J38" s="18">
        <v>34518</v>
      </c>
      <c r="K38" s="18">
        <v>30793</v>
      </c>
      <c r="L38" s="18">
        <v>28500</v>
      </c>
      <c r="M38" s="18">
        <v>35313</v>
      </c>
      <c r="N38" s="18">
        <v>27264</v>
      </c>
      <c r="O38" s="18">
        <v>25875</v>
      </c>
      <c r="P38" s="18">
        <v>24962</v>
      </c>
      <c r="Q38" s="18">
        <v>17916</v>
      </c>
      <c r="R38" s="18">
        <v>21128</v>
      </c>
      <c r="S38" s="18">
        <v>18155</v>
      </c>
      <c r="T38" s="18">
        <v>18916</v>
      </c>
      <c r="U38" s="18">
        <v>22647</v>
      </c>
      <c r="V38" s="18">
        <v>18535</v>
      </c>
      <c r="W38" s="18">
        <v>17170</v>
      </c>
      <c r="X38" s="18">
        <v>18912</v>
      </c>
      <c r="Y38" s="18">
        <v>20315</v>
      </c>
      <c r="Z38" s="18">
        <v>20311</v>
      </c>
      <c r="AA38" s="18">
        <v>18995</v>
      </c>
      <c r="AB38" s="18">
        <v>19101</v>
      </c>
      <c r="AC38" s="18">
        <v>21160</v>
      </c>
      <c r="AD38" s="18">
        <v>21243</v>
      </c>
      <c r="AE38" s="18">
        <v>20764</v>
      </c>
      <c r="AF38" s="18">
        <v>23943</v>
      </c>
      <c r="AG38" s="18">
        <v>27564</v>
      </c>
      <c r="AH38" s="18">
        <v>29586</v>
      </c>
      <c r="AI38" s="18">
        <v>20539</v>
      </c>
      <c r="AJ38" s="18">
        <v>22600</v>
      </c>
      <c r="AK38" s="18">
        <v>24478</v>
      </c>
      <c r="AL38" s="18">
        <v>25333</v>
      </c>
      <c r="AM38" s="18">
        <v>21428</v>
      </c>
      <c r="AN38" s="18">
        <v>23478</v>
      </c>
      <c r="AO38" s="18">
        <v>26906</v>
      </c>
      <c r="AP38" s="18">
        <v>27616</v>
      </c>
      <c r="AQ38" s="18">
        <v>25470</v>
      </c>
      <c r="AR38" s="18">
        <v>30363</v>
      </c>
      <c r="AS38" s="18">
        <v>30649</v>
      </c>
      <c r="AT38" s="18">
        <v>32055</v>
      </c>
      <c r="AU38" s="18">
        <v>29599</v>
      </c>
      <c r="AV38" s="18">
        <v>33811</v>
      </c>
    </row>
    <row r="39" spans="2:48" x14ac:dyDescent="0.2">
      <c r="B39" s="93" t="s">
        <v>25</v>
      </c>
      <c r="C39" s="77" t="s">
        <v>33</v>
      </c>
      <c r="D39" s="18">
        <v>13004</v>
      </c>
      <c r="E39" s="18">
        <v>14010</v>
      </c>
      <c r="F39" s="18">
        <v>12907</v>
      </c>
      <c r="G39" s="18">
        <v>13386</v>
      </c>
      <c r="H39" s="18">
        <v>11744</v>
      </c>
      <c r="I39" s="18">
        <v>9966</v>
      </c>
      <c r="J39" s="18">
        <v>11571</v>
      </c>
      <c r="K39" s="18">
        <v>11624</v>
      </c>
      <c r="L39" s="18">
        <v>6340</v>
      </c>
      <c r="M39" s="18">
        <v>2796</v>
      </c>
      <c r="N39" s="18">
        <v>1368</v>
      </c>
      <c r="O39" s="18">
        <v>638</v>
      </c>
      <c r="P39" s="18">
        <v>1149</v>
      </c>
      <c r="Q39" s="18">
        <v>5740</v>
      </c>
      <c r="R39" s="18">
        <v>4558</v>
      </c>
      <c r="S39" s="18">
        <v>7687</v>
      </c>
      <c r="T39" s="18">
        <v>6116</v>
      </c>
      <c r="U39" s="18">
        <v>6832</v>
      </c>
      <c r="V39" s="18">
        <v>4643</v>
      </c>
      <c r="W39" s="18">
        <v>5077</v>
      </c>
      <c r="X39" s="18">
        <v>3457</v>
      </c>
      <c r="Y39" s="18">
        <v>3797</v>
      </c>
      <c r="Z39" s="18">
        <v>3727</v>
      </c>
      <c r="AA39" s="18">
        <v>4044</v>
      </c>
      <c r="AB39" s="18">
        <v>4145</v>
      </c>
      <c r="AC39" s="18">
        <v>3645</v>
      </c>
      <c r="AD39" s="18">
        <v>2898</v>
      </c>
      <c r="AE39" s="18">
        <v>3156</v>
      </c>
      <c r="AF39" s="18">
        <v>2477</v>
      </c>
      <c r="AG39" s="18">
        <v>2337</v>
      </c>
      <c r="AH39" s="18">
        <v>2235</v>
      </c>
      <c r="AI39" s="18">
        <v>1250</v>
      </c>
      <c r="AJ39" s="18">
        <v>1290</v>
      </c>
      <c r="AK39" s="18">
        <v>1340</v>
      </c>
      <c r="AL39" s="18">
        <v>1194</v>
      </c>
      <c r="AM39" s="18">
        <v>1149</v>
      </c>
      <c r="AN39" s="18">
        <v>1441</v>
      </c>
      <c r="AO39" s="18">
        <v>1847</v>
      </c>
      <c r="AP39" s="18">
        <v>1776</v>
      </c>
      <c r="AQ39" s="18">
        <v>1577</v>
      </c>
      <c r="AR39" s="18">
        <v>1784</v>
      </c>
      <c r="AS39" s="18">
        <v>2097</v>
      </c>
      <c r="AT39" s="18">
        <v>2056</v>
      </c>
      <c r="AU39" s="18">
        <v>1219</v>
      </c>
      <c r="AV39" s="18">
        <v>2071</v>
      </c>
    </row>
    <row r="40" spans="2:48" x14ac:dyDescent="0.2">
      <c r="B40" s="94"/>
      <c r="C40" s="77" t="s">
        <v>34</v>
      </c>
      <c r="D40" s="18">
        <v>11949</v>
      </c>
      <c r="E40" s="18">
        <v>10948</v>
      </c>
      <c r="F40" s="18">
        <v>10446</v>
      </c>
      <c r="G40" s="18">
        <v>9414</v>
      </c>
      <c r="H40" s="18">
        <v>9811</v>
      </c>
      <c r="I40" s="18">
        <v>10621</v>
      </c>
      <c r="J40" s="18">
        <v>10865</v>
      </c>
      <c r="K40" s="18">
        <v>9906</v>
      </c>
      <c r="L40" s="18">
        <v>9580</v>
      </c>
      <c r="M40" s="18">
        <v>8879</v>
      </c>
      <c r="N40" s="18">
        <v>8043</v>
      </c>
      <c r="O40" s="18">
        <v>5876</v>
      </c>
      <c r="P40" s="18">
        <v>5875</v>
      </c>
      <c r="Q40" s="18">
        <v>5314</v>
      </c>
      <c r="R40" s="18">
        <v>5392</v>
      </c>
      <c r="S40" s="18">
        <v>4186</v>
      </c>
      <c r="T40" s="18">
        <v>4896</v>
      </c>
      <c r="U40" s="18">
        <v>5257</v>
      </c>
      <c r="V40" s="18">
        <v>4838</v>
      </c>
      <c r="W40" s="18">
        <v>4035</v>
      </c>
      <c r="X40" s="18">
        <v>4182</v>
      </c>
      <c r="Y40" s="18">
        <v>4343</v>
      </c>
      <c r="Z40" s="18">
        <v>3836</v>
      </c>
      <c r="AA40" s="18">
        <v>3460</v>
      </c>
      <c r="AB40" s="18">
        <v>3236</v>
      </c>
      <c r="AC40" s="18">
        <v>3275</v>
      </c>
      <c r="AD40" s="18">
        <v>3115</v>
      </c>
      <c r="AE40" s="18">
        <v>2962</v>
      </c>
      <c r="AF40" s="18">
        <v>3452</v>
      </c>
      <c r="AG40" s="18">
        <v>3986</v>
      </c>
      <c r="AH40" s="18">
        <v>5197</v>
      </c>
      <c r="AI40" s="18">
        <v>2940</v>
      </c>
      <c r="AJ40" s="18">
        <v>3367</v>
      </c>
      <c r="AK40" s="18">
        <v>3533</v>
      </c>
      <c r="AL40" s="18">
        <v>3637</v>
      </c>
      <c r="AM40" s="18">
        <v>3152</v>
      </c>
      <c r="AN40" s="18">
        <v>3381</v>
      </c>
      <c r="AO40" s="18">
        <v>3510</v>
      </c>
      <c r="AP40" s="18">
        <v>3357</v>
      </c>
      <c r="AQ40" s="18">
        <v>2899</v>
      </c>
      <c r="AR40" s="18">
        <v>2879</v>
      </c>
      <c r="AS40" s="18">
        <v>2871</v>
      </c>
      <c r="AT40" s="18">
        <v>2919</v>
      </c>
      <c r="AU40" s="18">
        <v>2879</v>
      </c>
      <c r="AV40" s="18">
        <v>3012</v>
      </c>
    </row>
    <row r="41" spans="2:48" s="36" customFormat="1" x14ac:dyDescent="0.2">
      <c r="B41" s="91" t="s">
        <v>22</v>
      </c>
      <c r="C41" s="92"/>
      <c r="D41" s="19">
        <v>241146</v>
      </c>
      <c r="E41" s="19">
        <v>253467</v>
      </c>
      <c r="F41" s="19">
        <v>260222</v>
      </c>
      <c r="G41" s="19">
        <v>226917</v>
      </c>
      <c r="H41" s="19">
        <v>223878</v>
      </c>
      <c r="I41" s="19">
        <v>212011</v>
      </c>
      <c r="J41" s="19">
        <v>216616</v>
      </c>
      <c r="K41" s="19">
        <v>181524</v>
      </c>
      <c r="L41" s="19">
        <v>171825</v>
      </c>
      <c r="M41" s="19">
        <v>176545</v>
      </c>
      <c r="N41" s="19">
        <v>161040</v>
      </c>
      <c r="O41" s="19">
        <v>159296</v>
      </c>
      <c r="P41" s="19">
        <v>159962</v>
      </c>
      <c r="Q41" s="19">
        <v>151085</v>
      </c>
      <c r="R41" s="19">
        <v>144128</v>
      </c>
      <c r="S41" s="19">
        <v>143998</v>
      </c>
      <c r="T41" s="19">
        <v>148465</v>
      </c>
      <c r="U41" s="19">
        <v>161036</v>
      </c>
      <c r="V41" s="19">
        <v>147445</v>
      </c>
      <c r="W41" s="19">
        <v>141002</v>
      </c>
      <c r="X41" s="19">
        <v>136768</v>
      </c>
      <c r="Y41" s="19">
        <v>151101</v>
      </c>
      <c r="Z41" s="19">
        <v>150445</v>
      </c>
      <c r="AA41" s="19">
        <v>153694</v>
      </c>
      <c r="AB41" s="19">
        <v>153228</v>
      </c>
      <c r="AC41" s="19">
        <v>153377</v>
      </c>
      <c r="AD41" s="19">
        <v>146676</v>
      </c>
      <c r="AE41" s="19">
        <v>148597</v>
      </c>
      <c r="AF41" s="19">
        <v>143477</v>
      </c>
      <c r="AG41" s="19">
        <v>162663</v>
      </c>
      <c r="AH41" s="19">
        <v>175260</v>
      </c>
      <c r="AI41" s="19">
        <v>114598</v>
      </c>
      <c r="AJ41" s="19">
        <v>125978</v>
      </c>
      <c r="AK41" s="19">
        <v>134023</v>
      </c>
      <c r="AL41" s="19">
        <v>139075</v>
      </c>
      <c r="AM41" s="19">
        <v>128237</v>
      </c>
      <c r="AN41" s="19">
        <v>132806</v>
      </c>
      <c r="AO41" s="19">
        <v>144403</v>
      </c>
      <c r="AP41" s="19">
        <v>137755</v>
      </c>
      <c r="AQ41" s="19">
        <v>120006</v>
      </c>
      <c r="AR41" s="19">
        <v>130343</v>
      </c>
      <c r="AS41" s="19">
        <v>130742</v>
      </c>
      <c r="AT41" s="19">
        <v>136922</v>
      </c>
      <c r="AU41" s="19">
        <v>126697</v>
      </c>
      <c r="AV41" s="19">
        <v>140201</v>
      </c>
    </row>
    <row r="42" spans="2:48" x14ac:dyDescent="0.2">
      <c r="B42" s="14"/>
      <c r="C42" s="1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4"/>
    </row>
    <row r="43" spans="2:48" ht="14.25" x14ac:dyDescent="0.2">
      <c r="B43" s="51" t="s">
        <v>38</v>
      </c>
      <c r="C43" s="12"/>
      <c r="D43" s="12"/>
      <c r="E43" s="12"/>
      <c r="F43" s="12"/>
      <c r="G43" s="12"/>
      <c r="H43" s="12"/>
    </row>
    <row r="44" spans="2:48" x14ac:dyDescent="0.2">
      <c r="B44" s="5" t="s">
        <v>137</v>
      </c>
      <c r="C44" s="12"/>
      <c r="D44" s="12"/>
      <c r="E44" s="12"/>
      <c r="F44" s="12"/>
      <c r="G44" s="12"/>
      <c r="H44" s="12"/>
    </row>
    <row r="45" spans="2:48" x14ac:dyDescent="0.2">
      <c r="B45" s="14"/>
      <c r="C45" s="14"/>
      <c r="D45" s="14"/>
      <c r="E45" s="14"/>
      <c r="F45" s="14"/>
      <c r="G45" s="14"/>
      <c r="H45" s="14"/>
    </row>
    <row r="46" spans="2:48" x14ac:dyDescent="0.2">
      <c r="B46" s="14"/>
      <c r="C46" s="14"/>
      <c r="E46" s="14"/>
      <c r="F46" s="14"/>
      <c r="G46" s="14"/>
      <c r="H46" s="8" t="s">
        <v>161</v>
      </c>
    </row>
    <row r="47" spans="2:48" ht="12.75" customHeight="1" x14ac:dyDescent="0.2">
      <c r="B47" s="87" t="s">
        <v>166</v>
      </c>
      <c r="C47" s="87"/>
      <c r="D47" s="87"/>
      <c r="E47" s="87"/>
      <c r="F47" s="87"/>
      <c r="G47" s="87"/>
      <c r="H47" s="33" t="s">
        <v>168</v>
      </c>
      <c r="I47" s="33" t="s">
        <v>92</v>
      </c>
      <c r="J47" s="33" t="s">
        <v>93</v>
      </c>
      <c r="K47" s="32" t="s">
        <v>94</v>
      </c>
      <c r="L47" s="32" t="s">
        <v>95</v>
      </c>
      <c r="M47" s="32" t="s">
        <v>96</v>
      </c>
      <c r="N47" s="32" t="s">
        <v>97</v>
      </c>
      <c r="O47" s="32" t="s">
        <v>98</v>
      </c>
      <c r="P47" s="33" t="s">
        <v>99</v>
      </c>
      <c r="Q47" s="33" t="s">
        <v>100</v>
      </c>
      <c r="R47" s="33" t="s">
        <v>101</v>
      </c>
      <c r="S47" s="33" t="s">
        <v>102</v>
      </c>
      <c r="T47" s="33" t="s">
        <v>103</v>
      </c>
      <c r="U47" s="33" t="s">
        <v>104</v>
      </c>
      <c r="V47" s="33" t="s">
        <v>105</v>
      </c>
      <c r="W47" s="33" t="s">
        <v>106</v>
      </c>
      <c r="X47" s="33" t="s">
        <v>107</v>
      </c>
      <c r="Y47" s="33" t="s">
        <v>108</v>
      </c>
      <c r="Z47" s="33" t="s">
        <v>109</v>
      </c>
      <c r="AA47" s="33" t="s">
        <v>110</v>
      </c>
      <c r="AB47" s="33" t="s">
        <v>111</v>
      </c>
      <c r="AC47" s="33" t="s">
        <v>112</v>
      </c>
      <c r="AD47" s="33" t="s">
        <v>113</v>
      </c>
      <c r="AE47" s="33" t="s">
        <v>114</v>
      </c>
      <c r="AF47" s="33" t="s">
        <v>115</v>
      </c>
      <c r="AG47" s="33" t="s">
        <v>116</v>
      </c>
      <c r="AH47" s="33" t="s">
        <v>117</v>
      </c>
      <c r="AI47" s="33" t="s">
        <v>118</v>
      </c>
      <c r="AJ47" s="33" t="s">
        <v>119</v>
      </c>
      <c r="AK47" s="33" t="s">
        <v>120</v>
      </c>
      <c r="AL47" s="33" t="s">
        <v>121</v>
      </c>
      <c r="AM47" s="33" t="s">
        <v>122</v>
      </c>
      <c r="AN47" s="33" t="s">
        <v>123</v>
      </c>
      <c r="AO47" s="33" t="s">
        <v>124</v>
      </c>
      <c r="AP47" s="33" t="s">
        <v>125</v>
      </c>
      <c r="AQ47" s="33" t="s">
        <v>126</v>
      </c>
      <c r="AR47" s="33" t="s">
        <v>127</v>
      </c>
      <c r="AS47" s="33" t="s">
        <v>177</v>
      </c>
      <c r="AT47" s="33" t="s">
        <v>178</v>
      </c>
      <c r="AU47" s="33" t="s">
        <v>175</v>
      </c>
      <c r="AV47" s="33" t="s">
        <v>176</v>
      </c>
    </row>
    <row r="48" spans="2:48" ht="24.75" customHeight="1" x14ac:dyDescent="0.2">
      <c r="B48" s="88"/>
      <c r="C48" s="88"/>
      <c r="D48" s="88"/>
      <c r="E48" s="88"/>
      <c r="F48" s="88"/>
      <c r="G48" s="88"/>
      <c r="H48" s="25"/>
    </row>
    <row r="49" spans="2:48" ht="12.75" customHeight="1" x14ac:dyDescent="0.2">
      <c r="B49" s="109" t="s">
        <v>23</v>
      </c>
      <c r="C49" s="109"/>
      <c r="D49" s="109"/>
      <c r="E49" s="109"/>
      <c r="F49" s="83" t="s">
        <v>36</v>
      </c>
      <c r="G49" s="84"/>
      <c r="H49" s="26">
        <v>138821</v>
      </c>
      <c r="I49" s="26">
        <v>141556</v>
      </c>
      <c r="J49" s="26">
        <v>141627</v>
      </c>
      <c r="K49" s="26">
        <v>116194</v>
      </c>
      <c r="L49" s="26">
        <v>115056</v>
      </c>
      <c r="M49" s="26">
        <v>117124</v>
      </c>
      <c r="N49" s="26">
        <v>109734</v>
      </c>
      <c r="O49" s="26">
        <v>107507</v>
      </c>
      <c r="P49" s="26">
        <v>110565</v>
      </c>
      <c r="Q49" s="26">
        <v>104555</v>
      </c>
      <c r="R49" s="26">
        <v>98797</v>
      </c>
      <c r="S49" s="26">
        <v>94932</v>
      </c>
      <c r="T49" s="26">
        <v>100170</v>
      </c>
      <c r="U49" s="26">
        <v>108871</v>
      </c>
      <c r="V49" s="26">
        <v>106495</v>
      </c>
      <c r="W49" s="26">
        <v>99894</v>
      </c>
      <c r="X49" s="26">
        <v>97555</v>
      </c>
      <c r="Y49" s="26">
        <v>108911</v>
      </c>
      <c r="Z49" s="26">
        <v>109976</v>
      </c>
      <c r="AA49" s="26">
        <v>113935</v>
      </c>
      <c r="AB49" s="26">
        <v>114215</v>
      </c>
      <c r="AC49" s="26">
        <v>113190</v>
      </c>
      <c r="AD49" s="26">
        <v>107962</v>
      </c>
      <c r="AE49" s="26">
        <v>108438</v>
      </c>
      <c r="AF49" s="26">
        <v>99931</v>
      </c>
      <c r="AG49" s="26">
        <v>104698</v>
      </c>
      <c r="AH49" s="26">
        <v>123102</v>
      </c>
      <c r="AI49" s="26">
        <v>78578</v>
      </c>
      <c r="AJ49" s="26">
        <v>85304</v>
      </c>
      <c r="AK49" s="26">
        <v>90920</v>
      </c>
      <c r="AL49" s="26">
        <v>94739</v>
      </c>
      <c r="AM49" s="26">
        <v>87153</v>
      </c>
      <c r="AN49" s="26">
        <v>88166</v>
      </c>
      <c r="AO49" s="26">
        <v>95186</v>
      </c>
      <c r="AP49" s="26">
        <v>88317</v>
      </c>
      <c r="AQ49" s="26">
        <v>73048</v>
      </c>
      <c r="AR49" s="26">
        <v>78149</v>
      </c>
      <c r="AS49" s="26">
        <v>78354</v>
      </c>
      <c r="AT49" s="26">
        <v>83122</v>
      </c>
      <c r="AU49" s="26">
        <v>76412</v>
      </c>
      <c r="AV49" s="26">
        <v>85441</v>
      </c>
    </row>
    <row r="50" spans="2:48" ht="12.75" customHeight="1" x14ac:dyDescent="0.2">
      <c r="B50" s="109"/>
      <c r="C50" s="109"/>
      <c r="D50" s="109"/>
      <c r="E50" s="109"/>
      <c r="F50" s="83" t="s">
        <v>37</v>
      </c>
      <c r="G50" s="84"/>
      <c r="H50" s="26">
        <v>24605</v>
      </c>
      <c r="I50" s="26">
        <v>13237</v>
      </c>
      <c r="J50" s="26">
        <v>13210</v>
      </c>
      <c r="K50" s="26">
        <v>9033</v>
      </c>
      <c r="L50" s="26">
        <v>8864</v>
      </c>
      <c r="M50" s="26">
        <v>8398</v>
      </c>
      <c r="N50" s="26">
        <v>9260</v>
      </c>
      <c r="O50" s="26">
        <v>8230</v>
      </c>
      <c r="P50" s="26">
        <v>9159</v>
      </c>
      <c r="Q50" s="26">
        <v>8462</v>
      </c>
      <c r="R50" s="26">
        <v>7402</v>
      </c>
      <c r="S50" s="26">
        <v>8026</v>
      </c>
      <c r="T50" s="26">
        <v>10553</v>
      </c>
      <c r="U50" s="26">
        <v>9601</v>
      </c>
      <c r="V50" s="26">
        <v>8197</v>
      </c>
      <c r="W50" s="26">
        <v>8197</v>
      </c>
      <c r="X50" s="26">
        <v>8575</v>
      </c>
      <c r="Y50" s="26">
        <v>9089</v>
      </c>
      <c r="Z50" s="26">
        <v>8512</v>
      </c>
      <c r="AA50" s="26">
        <v>8544</v>
      </c>
      <c r="AB50" s="26">
        <v>8300</v>
      </c>
      <c r="AC50" s="26">
        <v>8416</v>
      </c>
      <c r="AD50" s="26">
        <v>8483</v>
      </c>
      <c r="AE50" s="26">
        <v>9653</v>
      </c>
      <c r="AF50" s="26">
        <v>11102</v>
      </c>
      <c r="AG50" s="26">
        <v>21616</v>
      </c>
      <c r="AH50" s="26">
        <v>12862</v>
      </c>
      <c r="AI50" s="26">
        <v>9780</v>
      </c>
      <c r="AJ50" s="26">
        <v>11809</v>
      </c>
      <c r="AK50" s="26">
        <v>12502</v>
      </c>
      <c r="AL50" s="26">
        <v>13058</v>
      </c>
      <c r="AM50" s="26">
        <v>14157</v>
      </c>
      <c r="AN50" s="26">
        <v>15086</v>
      </c>
      <c r="AO50" s="26">
        <v>15765</v>
      </c>
      <c r="AP50" s="26">
        <v>15568</v>
      </c>
      <c r="AQ50" s="26">
        <v>15865</v>
      </c>
      <c r="AR50" s="26">
        <v>15917</v>
      </c>
      <c r="AS50" s="26">
        <v>15560</v>
      </c>
      <c r="AT50" s="26">
        <v>15371</v>
      </c>
      <c r="AU50" s="26">
        <v>15505</v>
      </c>
      <c r="AV50" s="26">
        <v>14722</v>
      </c>
    </row>
    <row r="51" spans="2:48" ht="12.75" customHeight="1" x14ac:dyDescent="0.2">
      <c r="B51" s="109" t="s">
        <v>24</v>
      </c>
      <c r="C51" s="109"/>
      <c r="D51" s="109"/>
      <c r="E51" s="109"/>
      <c r="F51" s="83" t="s">
        <v>36</v>
      </c>
      <c r="G51" s="84"/>
      <c r="H51" s="26">
        <v>33599</v>
      </c>
      <c r="I51" s="26">
        <v>34405</v>
      </c>
      <c r="J51" s="26">
        <v>36981</v>
      </c>
      <c r="K51" s="26">
        <v>32838</v>
      </c>
      <c r="L51" s="26">
        <v>30378</v>
      </c>
      <c r="M51" s="26">
        <v>37603</v>
      </c>
      <c r="N51" s="26">
        <v>30217</v>
      </c>
      <c r="O51" s="26">
        <v>35346</v>
      </c>
      <c r="P51" s="26">
        <v>30847</v>
      </c>
      <c r="Q51" s="26">
        <v>24923</v>
      </c>
      <c r="R51" s="26">
        <v>25972</v>
      </c>
      <c r="S51" s="26">
        <v>26630</v>
      </c>
      <c r="T51" s="26">
        <v>24817</v>
      </c>
      <c r="U51" s="26">
        <v>27716</v>
      </c>
      <c r="V51" s="26">
        <v>21016</v>
      </c>
      <c r="W51" s="26">
        <v>19238</v>
      </c>
      <c r="X51" s="26">
        <v>19576</v>
      </c>
      <c r="Y51" s="26">
        <v>21066</v>
      </c>
      <c r="Z51" s="26">
        <v>20772</v>
      </c>
      <c r="AA51" s="26">
        <v>19862</v>
      </c>
      <c r="AB51" s="26">
        <v>20152</v>
      </c>
      <c r="AC51" s="26">
        <v>21559</v>
      </c>
      <c r="AD51" s="26">
        <v>21113</v>
      </c>
      <c r="AE51" s="26">
        <v>20721</v>
      </c>
      <c r="AF51" s="26">
        <v>23926</v>
      </c>
      <c r="AG51" s="26">
        <v>27772</v>
      </c>
      <c r="AH51" s="26">
        <v>29584</v>
      </c>
      <c r="AI51" s="26">
        <v>20083</v>
      </c>
      <c r="AJ51" s="26">
        <v>21924</v>
      </c>
      <c r="AK51" s="26">
        <v>23816</v>
      </c>
      <c r="AL51" s="26">
        <v>24404</v>
      </c>
      <c r="AM51" s="26">
        <v>20650</v>
      </c>
      <c r="AN51" s="26">
        <v>22539</v>
      </c>
      <c r="AO51" s="26">
        <v>25824</v>
      </c>
      <c r="AP51" s="26">
        <v>26311</v>
      </c>
      <c r="AQ51" s="26">
        <v>24295</v>
      </c>
      <c r="AR51" s="26">
        <v>29124</v>
      </c>
      <c r="AS51" s="26">
        <v>29249</v>
      </c>
      <c r="AT51" s="26">
        <v>29823</v>
      </c>
      <c r="AU51" s="26">
        <v>26946</v>
      </c>
      <c r="AV51" s="26">
        <v>31074</v>
      </c>
    </row>
    <row r="52" spans="2:48" ht="12.75" customHeight="1" x14ac:dyDescent="0.2">
      <c r="B52" s="109"/>
      <c r="C52" s="109"/>
      <c r="D52" s="109"/>
      <c r="E52" s="109"/>
      <c r="F52" s="83" t="s">
        <v>37</v>
      </c>
      <c r="G52" s="84"/>
      <c r="H52" s="26">
        <v>5298</v>
      </c>
      <c r="I52" s="26">
        <v>2226</v>
      </c>
      <c r="J52" s="26">
        <v>2362</v>
      </c>
      <c r="K52" s="26">
        <v>1929</v>
      </c>
      <c r="L52" s="26">
        <v>1607</v>
      </c>
      <c r="M52" s="26">
        <v>1745</v>
      </c>
      <c r="N52" s="26">
        <v>2418</v>
      </c>
      <c r="O52" s="26">
        <v>1699</v>
      </c>
      <c r="P52" s="26">
        <v>2367</v>
      </c>
      <c r="Q52" s="26">
        <v>2091</v>
      </c>
      <c r="R52" s="26">
        <v>2007</v>
      </c>
      <c r="S52" s="26">
        <v>2537</v>
      </c>
      <c r="T52" s="26">
        <v>1913</v>
      </c>
      <c r="U52" s="26">
        <v>2759</v>
      </c>
      <c r="V52" s="26">
        <v>2256</v>
      </c>
      <c r="W52" s="26">
        <v>4561</v>
      </c>
      <c r="X52" s="26">
        <v>3423</v>
      </c>
      <c r="Y52" s="26">
        <v>3895</v>
      </c>
      <c r="Z52" s="26">
        <v>3622</v>
      </c>
      <c r="AA52" s="26">
        <v>3849</v>
      </c>
      <c r="AB52" s="26">
        <v>3180</v>
      </c>
      <c r="AC52" s="26">
        <v>3292</v>
      </c>
      <c r="AD52" s="26">
        <v>3105</v>
      </c>
      <c r="AE52" s="26">
        <v>3667</v>
      </c>
      <c r="AF52" s="26">
        <v>2589</v>
      </c>
      <c r="AG52" s="26">
        <v>2254</v>
      </c>
      <c r="AH52" s="26">
        <v>2280</v>
      </c>
      <c r="AI52" s="26">
        <v>1967</v>
      </c>
      <c r="AJ52" s="26">
        <v>2284</v>
      </c>
      <c r="AK52" s="26">
        <v>1912</v>
      </c>
      <c r="AL52" s="26">
        <v>2043</v>
      </c>
      <c r="AM52" s="26">
        <v>1976</v>
      </c>
      <c r="AN52" s="26">
        <v>2193</v>
      </c>
      <c r="AO52" s="26">
        <v>2271</v>
      </c>
      <c r="AP52" s="26">
        <v>2426</v>
      </c>
      <c r="AQ52" s="26">
        <v>2322</v>
      </c>
      <c r="AR52" s="26">
        <v>2490</v>
      </c>
      <c r="AS52" s="26">
        <v>2611</v>
      </c>
      <c r="AT52" s="26">
        <v>3631</v>
      </c>
      <c r="AU52" s="26">
        <v>3736</v>
      </c>
      <c r="AV52" s="26">
        <v>3881</v>
      </c>
    </row>
    <row r="53" spans="2:48" ht="12.75" customHeight="1" x14ac:dyDescent="0.2">
      <c r="B53" s="109" t="s">
        <v>25</v>
      </c>
      <c r="C53" s="109"/>
      <c r="D53" s="109"/>
      <c r="E53" s="109"/>
      <c r="F53" s="83" t="s">
        <v>36</v>
      </c>
      <c r="G53" s="84"/>
      <c r="H53" s="26">
        <v>10436</v>
      </c>
      <c r="I53" s="26">
        <v>11686</v>
      </c>
      <c r="J53" s="26">
        <v>11620</v>
      </c>
      <c r="K53" s="26">
        <v>10647</v>
      </c>
      <c r="L53" s="26">
        <v>10075</v>
      </c>
      <c r="M53" s="26">
        <v>9471</v>
      </c>
      <c r="N53" s="26">
        <v>8477</v>
      </c>
      <c r="O53" s="26">
        <v>6159</v>
      </c>
      <c r="P53" s="26">
        <v>6694</v>
      </c>
      <c r="Q53" s="26">
        <v>10617</v>
      </c>
      <c r="R53" s="26">
        <v>9482</v>
      </c>
      <c r="S53" s="26">
        <v>11231</v>
      </c>
      <c r="T53" s="26">
        <v>10603</v>
      </c>
      <c r="U53" s="26">
        <v>11776</v>
      </c>
      <c r="V53" s="26">
        <v>8900</v>
      </c>
      <c r="W53" s="26">
        <v>7231</v>
      </c>
      <c r="X53" s="26">
        <v>5898</v>
      </c>
      <c r="Y53" s="26">
        <v>6014</v>
      </c>
      <c r="Z53" s="26">
        <v>5525</v>
      </c>
      <c r="AA53" s="26">
        <v>5093</v>
      </c>
      <c r="AB53" s="26">
        <v>4985</v>
      </c>
      <c r="AC53" s="26">
        <v>4741</v>
      </c>
      <c r="AD53" s="26">
        <v>4330</v>
      </c>
      <c r="AE53" s="26">
        <v>4677</v>
      </c>
      <c r="AF53" s="26">
        <v>4844</v>
      </c>
      <c r="AG53" s="26">
        <v>5335</v>
      </c>
      <c r="AH53" s="26">
        <v>6385</v>
      </c>
      <c r="AI53" s="26">
        <v>3435</v>
      </c>
      <c r="AJ53" s="26">
        <v>3529</v>
      </c>
      <c r="AK53" s="26">
        <v>3553</v>
      </c>
      <c r="AL53" s="26">
        <v>3636</v>
      </c>
      <c r="AM53" s="26">
        <v>3146</v>
      </c>
      <c r="AN53" s="26">
        <v>3362</v>
      </c>
      <c r="AO53" s="26">
        <v>3512</v>
      </c>
      <c r="AP53" s="26">
        <v>3317</v>
      </c>
      <c r="AQ53" s="26">
        <v>2889</v>
      </c>
      <c r="AR53" s="26">
        <v>2913</v>
      </c>
      <c r="AS53" s="26">
        <v>2881</v>
      </c>
      <c r="AT53" s="26">
        <v>2877</v>
      </c>
      <c r="AU53" s="26">
        <v>2735</v>
      </c>
      <c r="AV53" s="26">
        <v>2915</v>
      </c>
    </row>
    <row r="54" spans="2:48" ht="12.75" customHeight="1" x14ac:dyDescent="0.2">
      <c r="B54" s="109"/>
      <c r="C54" s="109"/>
      <c r="D54" s="109"/>
      <c r="E54" s="109"/>
      <c r="F54" s="83" t="s">
        <v>37</v>
      </c>
      <c r="G54" s="84"/>
      <c r="H54" s="26">
        <v>11119</v>
      </c>
      <c r="I54" s="26">
        <v>8901</v>
      </c>
      <c r="J54" s="26">
        <v>10816</v>
      </c>
      <c r="K54" s="26">
        <v>10883</v>
      </c>
      <c r="L54" s="26">
        <v>5845</v>
      </c>
      <c r="M54" s="26">
        <v>2204</v>
      </c>
      <c r="N54" s="26">
        <v>934</v>
      </c>
      <c r="O54" s="26">
        <v>355</v>
      </c>
      <c r="P54" s="26">
        <v>330</v>
      </c>
      <c r="Q54" s="26">
        <v>437</v>
      </c>
      <c r="R54" s="26">
        <v>468</v>
      </c>
      <c r="S54" s="26">
        <v>642</v>
      </c>
      <c r="T54" s="26">
        <v>409</v>
      </c>
      <c r="U54" s="26">
        <v>313</v>
      </c>
      <c r="V54" s="26">
        <v>581</v>
      </c>
      <c r="W54" s="26">
        <v>1881</v>
      </c>
      <c r="X54" s="26">
        <v>1741</v>
      </c>
      <c r="Y54" s="26">
        <v>2126</v>
      </c>
      <c r="Z54" s="26">
        <v>2038</v>
      </c>
      <c r="AA54" s="26">
        <v>2411</v>
      </c>
      <c r="AB54" s="26">
        <v>2396</v>
      </c>
      <c r="AC54" s="26">
        <v>2179</v>
      </c>
      <c r="AD54" s="26">
        <v>1683</v>
      </c>
      <c r="AE54" s="26">
        <v>1441</v>
      </c>
      <c r="AF54" s="26">
        <v>1085</v>
      </c>
      <c r="AG54" s="26">
        <v>988</v>
      </c>
      <c r="AH54" s="26">
        <v>1047</v>
      </c>
      <c r="AI54" s="26">
        <v>755</v>
      </c>
      <c r="AJ54" s="26">
        <v>1128</v>
      </c>
      <c r="AK54" s="26">
        <v>1320</v>
      </c>
      <c r="AL54" s="26">
        <v>1195</v>
      </c>
      <c r="AM54" s="26">
        <v>1155</v>
      </c>
      <c r="AN54" s="26">
        <v>1460</v>
      </c>
      <c r="AO54" s="26">
        <v>1845</v>
      </c>
      <c r="AP54" s="26">
        <v>1816</v>
      </c>
      <c r="AQ54" s="26">
        <v>1587</v>
      </c>
      <c r="AR54" s="26">
        <v>1750</v>
      </c>
      <c r="AS54" s="26">
        <v>2087</v>
      </c>
      <c r="AT54" s="26">
        <v>2098</v>
      </c>
      <c r="AU54" s="26">
        <v>1363</v>
      </c>
      <c r="AV54" s="26">
        <v>2168</v>
      </c>
    </row>
    <row r="55" spans="2:48" x14ac:dyDescent="0.2">
      <c r="B55" s="116" t="s">
        <v>22</v>
      </c>
      <c r="C55" s="117"/>
      <c r="D55" s="117"/>
      <c r="E55" s="117"/>
      <c r="F55" s="117"/>
      <c r="G55" s="118"/>
      <c r="H55" s="27">
        <v>223878</v>
      </c>
      <c r="I55" s="27">
        <v>212011</v>
      </c>
      <c r="J55" s="27">
        <v>216616</v>
      </c>
      <c r="K55" s="27">
        <v>181524</v>
      </c>
      <c r="L55" s="27">
        <v>171825</v>
      </c>
      <c r="M55" s="27">
        <v>176545</v>
      </c>
      <c r="N55" s="27">
        <v>161040</v>
      </c>
      <c r="O55" s="27">
        <v>159296</v>
      </c>
      <c r="P55" s="27">
        <v>159962</v>
      </c>
      <c r="Q55" s="27">
        <v>151085</v>
      </c>
      <c r="R55" s="27">
        <v>144128</v>
      </c>
      <c r="S55" s="27">
        <v>143998</v>
      </c>
      <c r="T55" s="27">
        <v>148465</v>
      </c>
      <c r="U55" s="27">
        <v>161036</v>
      </c>
      <c r="V55" s="27">
        <v>147445</v>
      </c>
      <c r="W55" s="27">
        <v>141002</v>
      </c>
      <c r="X55" s="27">
        <v>136768</v>
      </c>
      <c r="Y55" s="27">
        <v>151101</v>
      </c>
      <c r="Z55" s="27">
        <v>150445</v>
      </c>
      <c r="AA55" s="27">
        <v>153694</v>
      </c>
      <c r="AB55" s="27">
        <v>153228</v>
      </c>
      <c r="AC55" s="27">
        <v>153377</v>
      </c>
      <c r="AD55" s="27">
        <v>146676</v>
      </c>
      <c r="AE55" s="27">
        <v>148597</v>
      </c>
      <c r="AF55" s="27">
        <v>143477</v>
      </c>
      <c r="AG55" s="27">
        <v>162663</v>
      </c>
      <c r="AH55" s="27">
        <v>175260</v>
      </c>
      <c r="AI55" s="27">
        <v>114598</v>
      </c>
      <c r="AJ55" s="27">
        <v>125978</v>
      </c>
      <c r="AK55" s="27">
        <v>134023</v>
      </c>
      <c r="AL55" s="27">
        <v>139075</v>
      </c>
      <c r="AM55" s="27">
        <v>128237</v>
      </c>
      <c r="AN55" s="27">
        <v>132806</v>
      </c>
      <c r="AO55" s="27">
        <v>144403</v>
      </c>
      <c r="AP55" s="27">
        <v>137755</v>
      </c>
      <c r="AQ55" s="27">
        <v>120006</v>
      </c>
      <c r="AR55" s="27">
        <v>130343</v>
      </c>
      <c r="AS55" s="27">
        <v>130742</v>
      </c>
      <c r="AT55" s="27">
        <v>136922</v>
      </c>
      <c r="AU55" s="27">
        <v>126697</v>
      </c>
      <c r="AV55" s="27">
        <v>140201</v>
      </c>
    </row>
    <row r="56" spans="2:48" x14ac:dyDescent="0.2">
      <c r="B56" s="14"/>
      <c r="C56" s="14"/>
      <c r="D56" s="14"/>
      <c r="E56" s="14"/>
      <c r="F56" s="14"/>
      <c r="G56" s="14"/>
      <c r="H56" s="14"/>
    </row>
    <row r="57" spans="2:48" ht="14.25" x14ac:dyDescent="0.2">
      <c r="B57" s="51" t="s">
        <v>41</v>
      </c>
      <c r="C57" s="12"/>
      <c r="D57" s="12"/>
      <c r="E57" s="12"/>
      <c r="F57" s="12"/>
      <c r="G57" s="12"/>
      <c r="H57" s="12"/>
    </row>
    <row r="58" spans="2:48" x14ac:dyDescent="0.2">
      <c r="B58" s="5" t="s">
        <v>138</v>
      </c>
      <c r="C58" s="12"/>
      <c r="D58" s="12"/>
      <c r="E58" s="12"/>
      <c r="F58" s="12"/>
      <c r="G58" s="12"/>
      <c r="H58" s="12"/>
    </row>
    <row r="59" spans="2:48" x14ac:dyDescent="0.2">
      <c r="B59" s="15"/>
      <c r="C59" s="15"/>
      <c r="D59" s="15"/>
      <c r="E59" s="15"/>
      <c r="F59" s="15"/>
      <c r="G59" s="15"/>
      <c r="H59" s="15"/>
    </row>
    <row r="60" spans="2:48" x14ac:dyDescent="0.2">
      <c r="B60" s="15"/>
      <c r="C60" s="15"/>
      <c r="D60" s="8" t="s">
        <v>161</v>
      </c>
      <c r="E60" s="15"/>
      <c r="F60" s="15"/>
      <c r="G60" s="15"/>
      <c r="H60" s="15"/>
    </row>
    <row r="61" spans="2:48" x14ac:dyDescent="0.2">
      <c r="B61" s="99" t="s">
        <v>9</v>
      </c>
      <c r="C61" s="99"/>
      <c r="D61" s="33" t="s">
        <v>162</v>
      </c>
      <c r="E61" s="33" t="s">
        <v>88</v>
      </c>
      <c r="F61" s="33" t="s">
        <v>89</v>
      </c>
      <c r="G61" s="33" t="s">
        <v>90</v>
      </c>
      <c r="H61" s="33" t="s">
        <v>91</v>
      </c>
      <c r="I61" s="33" t="s">
        <v>92</v>
      </c>
      <c r="J61" s="33" t="s">
        <v>93</v>
      </c>
      <c r="K61" s="32" t="s">
        <v>94</v>
      </c>
      <c r="L61" s="32" t="s">
        <v>95</v>
      </c>
      <c r="M61" s="32" t="s">
        <v>96</v>
      </c>
      <c r="N61" s="32" t="s">
        <v>97</v>
      </c>
      <c r="O61" s="32" t="s">
        <v>98</v>
      </c>
      <c r="P61" s="33" t="s">
        <v>99</v>
      </c>
      <c r="Q61" s="33" t="s">
        <v>100</v>
      </c>
      <c r="R61" s="33" t="s">
        <v>101</v>
      </c>
      <c r="S61" s="33" t="s">
        <v>102</v>
      </c>
      <c r="T61" s="33" t="s">
        <v>103</v>
      </c>
      <c r="U61" s="33" t="s">
        <v>104</v>
      </c>
      <c r="V61" s="33" t="s">
        <v>105</v>
      </c>
      <c r="W61" s="33" t="s">
        <v>106</v>
      </c>
      <c r="X61" s="33" t="s">
        <v>107</v>
      </c>
      <c r="Y61" s="33" t="s">
        <v>108</v>
      </c>
      <c r="Z61" s="33" t="s">
        <v>109</v>
      </c>
      <c r="AA61" s="33" t="s">
        <v>110</v>
      </c>
      <c r="AB61" s="33" t="s">
        <v>111</v>
      </c>
      <c r="AC61" s="33" t="s">
        <v>112</v>
      </c>
      <c r="AD61" s="33" t="s">
        <v>113</v>
      </c>
      <c r="AE61" s="33" t="s">
        <v>114</v>
      </c>
      <c r="AF61" s="33" t="s">
        <v>115</v>
      </c>
      <c r="AG61" s="33" t="s">
        <v>116</v>
      </c>
      <c r="AH61" s="33" t="s">
        <v>117</v>
      </c>
      <c r="AI61" s="33" t="s">
        <v>118</v>
      </c>
      <c r="AJ61" s="33" t="s">
        <v>119</v>
      </c>
      <c r="AK61" s="33" t="s">
        <v>120</v>
      </c>
      <c r="AL61" s="33" t="s">
        <v>121</v>
      </c>
      <c r="AM61" s="33" t="s">
        <v>122</v>
      </c>
      <c r="AN61" s="33" t="s">
        <v>123</v>
      </c>
      <c r="AO61" s="33" t="s">
        <v>124</v>
      </c>
      <c r="AP61" s="33" t="s">
        <v>125</v>
      </c>
      <c r="AQ61" s="33" t="s">
        <v>126</v>
      </c>
      <c r="AR61" s="33" t="s">
        <v>127</v>
      </c>
      <c r="AS61" s="33" t="s">
        <v>177</v>
      </c>
      <c r="AT61" s="33" t="s">
        <v>178</v>
      </c>
      <c r="AU61" s="33" t="s">
        <v>175</v>
      </c>
      <c r="AV61" s="33" t="s">
        <v>176</v>
      </c>
    </row>
    <row r="62" spans="2:48" ht="18.75" customHeight="1" x14ac:dyDescent="0.2">
      <c r="B62" s="100"/>
      <c r="C62" s="100"/>
      <c r="D62" s="15"/>
      <c r="E62" s="15"/>
      <c r="F62" s="15"/>
      <c r="G62" s="15"/>
      <c r="H62" s="15"/>
    </row>
    <row r="63" spans="2:48" x14ac:dyDescent="0.2">
      <c r="B63" s="109" t="s">
        <v>23</v>
      </c>
      <c r="C63" s="61" t="s">
        <v>39</v>
      </c>
      <c r="D63" s="18">
        <v>174946</v>
      </c>
      <c r="E63" s="18">
        <v>187772</v>
      </c>
      <c r="F63" s="18">
        <v>192158</v>
      </c>
      <c r="G63" s="18">
        <v>166828</v>
      </c>
      <c r="H63" s="18">
        <v>160501</v>
      </c>
      <c r="I63" s="18">
        <v>153423</v>
      </c>
      <c r="J63" s="18">
        <v>153860</v>
      </c>
      <c r="K63" s="18">
        <v>123973</v>
      </c>
      <c r="L63" s="18">
        <v>122902</v>
      </c>
      <c r="M63" s="18">
        <v>124316</v>
      </c>
      <c r="N63" s="18">
        <v>118261</v>
      </c>
      <c r="O63" s="18">
        <v>107529</v>
      </c>
      <c r="P63" s="18">
        <v>108676</v>
      </c>
      <c r="Q63" s="18">
        <v>101081</v>
      </c>
      <c r="R63" s="18">
        <v>94917</v>
      </c>
      <c r="S63" s="18">
        <v>91311</v>
      </c>
      <c r="T63" s="18">
        <v>99443</v>
      </c>
      <c r="U63" s="18">
        <v>106880</v>
      </c>
      <c r="V63" s="18">
        <v>103311</v>
      </c>
      <c r="W63" s="18">
        <v>93976</v>
      </c>
      <c r="X63" s="18">
        <v>93123</v>
      </c>
      <c r="Y63" s="18">
        <v>95673</v>
      </c>
      <c r="Z63" s="18">
        <v>91248</v>
      </c>
      <c r="AA63" s="18">
        <v>91214</v>
      </c>
      <c r="AB63" s="18">
        <v>91271</v>
      </c>
      <c r="AC63" s="18">
        <v>89531</v>
      </c>
      <c r="AD63" s="18">
        <v>89163</v>
      </c>
      <c r="AE63" s="18">
        <v>88660</v>
      </c>
      <c r="AF63" s="18">
        <v>85511</v>
      </c>
      <c r="AG63" s="18">
        <v>104091</v>
      </c>
      <c r="AH63" s="18">
        <v>116703</v>
      </c>
      <c r="AI63" s="18">
        <v>69111</v>
      </c>
      <c r="AJ63" s="18">
        <v>80325</v>
      </c>
      <c r="AK63" s="18">
        <v>87431</v>
      </c>
      <c r="AL63" s="18">
        <v>92445</v>
      </c>
      <c r="AM63" s="18">
        <v>86185</v>
      </c>
      <c r="AN63" s="18">
        <v>88986</v>
      </c>
      <c r="AO63" s="18">
        <v>90919</v>
      </c>
      <c r="AP63" s="18">
        <v>91308</v>
      </c>
      <c r="AQ63" s="18">
        <v>86771</v>
      </c>
      <c r="AR63" s="18">
        <v>92613</v>
      </c>
      <c r="AS63" s="18">
        <v>91968</v>
      </c>
      <c r="AT63" s="18">
        <v>95909</v>
      </c>
      <c r="AU63" s="18">
        <v>89637</v>
      </c>
      <c r="AV63" s="18">
        <v>97522</v>
      </c>
    </row>
    <row r="64" spans="2:48" x14ac:dyDescent="0.2">
      <c r="B64" s="109"/>
      <c r="C64" s="61" t="s">
        <v>40</v>
      </c>
      <c r="D64" s="18">
        <v>4065</v>
      </c>
      <c r="E64" s="18">
        <v>3923</v>
      </c>
      <c r="F64" s="18">
        <v>2137</v>
      </c>
      <c r="G64" s="18">
        <v>2511</v>
      </c>
      <c r="H64" s="18">
        <v>2925</v>
      </c>
      <c r="I64" s="18">
        <v>1370</v>
      </c>
      <c r="J64" s="18">
        <v>977</v>
      </c>
      <c r="K64" s="18">
        <v>1254</v>
      </c>
      <c r="L64" s="18">
        <v>1018</v>
      </c>
      <c r="M64" s="18">
        <v>1206</v>
      </c>
      <c r="N64" s="18">
        <v>733</v>
      </c>
      <c r="O64" s="18">
        <v>8208</v>
      </c>
      <c r="P64" s="18">
        <v>11048</v>
      </c>
      <c r="Q64" s="18">
        <v>11936</v>
      </c>
      <c r="R64" s="18">
        <v>11282</v>
      </c>
      <c r="S64" s="18">
        <v>11647</v>
      </c>
      <c r="T64" s="18">
        <v>11280</v>
      </c>
      <c r="U64" s="18">
        <v>11592</v>
      </c>
      <c r="V64" s="18">
        <v>11381</v>
      </c>
      <c r="W64" s="18">
        <v>14115</v>
      </c>
      <c r="X64" s="18">
        <v>13007</v>
      </c>
      <c r="Y64" s="18">
        <v>22327</v>
      </c>
      <c r="Z64" s="18">
        <v>27240</v>
      </c>
      <c r="AA64" s="18">
        <v>31265</v>
      </c>
      <c r="AB64" s="18">
        <v>31244</v>
      </c>
      <c r="AC64" s="18">
        <v>32075</v>
      </c>
      <c r="AD64" s="18">
        <v>27282</v>
      </c>
      <c r="AE64" s="18">
        <v>29431</v>
      </c>
      <c r="AF64" s="18">
        <v>25522</v>
      </c>
      <c r="AG64" s="18">
        <v>22223</v>
      </c>
      <c r="AH64" s="18">
        <v>19261</v>
      </c>
      <c r="AI64" s="18">
        <v>19247</v>
      </c>
      <c r="AJ64" s="18">
        <v>16788</v>
      </c>
      <c r="AK64" s="18">
        <v>15991</v>
      </c>
      <c r="AL64" s="18">
        <v>15352</v>
      </c>
      <c r="AM64" s="18">
        <v>15125</v>
      </c>
      <c r="AN64" s="18">
        <v>14266</v>
      </c>
      <c r="AO64" s="18">
        <v>20032</v>
      </c>
      <c r="AP64" s="18">
        <v>12577</v>
      </c>
      <c r="AQ64" s="18">
        <v>2142</v>
      </c>
      <c r="AR64" s="18">
        <v>1453</v>
      </c>
      <c r="AS64" s="18">
        <v>1946</v>
      </c>
      <c r="AT64" s="18">
        <v>2584</v>
      </c>
      <c r="AU64" s="18">
        <v>2280</v>
      </c>
      <c r="AV64" s="18">
        <v>2641</v>
      </c>
    </row>
    <row r="65" spans="2:48" x14ac:dyDescent="0.2">
      <c r="B65" s="110" t="s">
        <v>24</v>
      </c>
      <c r="C65" s="61" t="s">
        <v>39</v>
      </c>
      <c r="D65" s="18">
        <v>33304</v>
      </c>
      <c r="E65" s="18">
        <v>32021</v>
      </c>
      <c r="F65" s="18">
        <v>38760</v>
      </c>
      <c r="G65" s="18">
        <v>33132</v>
      </c>
      <c r="H65" s="18">
        <v>34700</v>
      </c>
      <c r="I65" s="18">
        <v>35179</v>
      </c>
      <c r="J65" s="18">
        <v>31962</v>
      </c>
      <c r="K65" s="18">
        <v>28263</v>
      </c>
      <c r="L65" s="18">
        <v>25230</v>
      </c>
      <c r="M65" s="18">
        <v>32195</v>
      </c>
      <c r="N65" s="18">
        <v>27694</v>
      </c>
      <c r="O65" s="18">
        <v>32083</v>
      </c>
      <c r="P65" s="18">
        <v>30278</v>
      </c>
      <c r="Q65" s="18">
        <v>26807</v>
      </c>
      <c r="R65" s="18">
        <v>27672</v>
      </c>
      <c r="S65" s="18">
        <v>28971</v>
      </c>
      <c r="T65" s="18">
        <v>26655</v>
      </c>
      <c r="U65" s="18">
        <v>30415</v>
      </c>
      <c r="V65" s="18">
        <v>23219</v>
      </c>
      <c r="W65" s="18">
        <v>23724</v>
      </c>
      <c r="X65" s="18">
        <v>22935</v>
      </c>
      <c r="Y65" s="18">
        <v>24884</v>
      </c>
      <c r="Z65" s="18">
        <v>24347</v>
      </c>
      <c r="AA65" s="18">
        <v>23653</v>
      </c>
      <c r="AB65" s="18">
        <v>23270</v>
      </c>
      <c r="AC65" s="18">
        <v>24786</v>
      </c>
      <c r="AD65" s="18">
        <v>24185</v>
      </c>
      <c r="AE65" s="18">
        <v>24342</v>
      </c>
      <c r="AF65" s="18">
        <v>26494</v>
      </c>
      <c r="AG65" s="18">
        <v>29995</v>
      </c>
      <c r="AH65" s="18">
        <v>31839</v>
      </c>
      <c r="AI65" s="18">
        <v>22036</v>
      </c>
      <c r="AJ65" s="18">
        <v>24186</v>
      </c>
      <c r="AK65" s="18">
        <v>25705</v>
      </c>
      <c r="AL65" s="18">
        <v>26425</v>
      </c>
      <c r="AM65" s="18">
        <v>22562</v>
      </c>
      <c r="AN65" s="18">
        <v>24680</v>
      </c>
      <c r="AO65" s="18">
        <v>28059</v>
      </c>
      <c r="AP65" s="18">
        <v>28688</v>
      </c>
      <c r="AQ65" s="18">
        <v>26576</v>
      </c>
      <c r="AR65" s="18">
        <v>31602</v>
      </c>
      <c r="AS65" s="18">
        <v>31831</v>
      </c>
      <c r="AT65" s="18">
        <v>33348</v>
      </c>
      <c r="AU65" s="18">
        <v>30681</v>
      </c>
      <c r="AV65" s="18">
        <v>34952</v>
      </c>
    </row>
    <row r="66" spans="2:48" x14ac:dyDescent="0.2">
      <c r="B66" s="111"/>
      <c r="C66" s="61" t="s">
        <v>40</v>
      </c>
      <c r="D66" s="18">
        <v>3878</v>
      </c>
      <c r="E66" s="18">
        <v>4793</v>
      </c>
      <c r="F66" s="18">
        <v>3814</v>
      </c>
      <c r="G66" s="18">
        <v>1646</v>
      </c>
      <c r="H66" s="18">
        <v>4197</v>
      </c>
      <c r="I66" s="18">
        <v>1452</v>
      </c>
      <c r="J66" s="18">
        <v>7381</v>
      </c>
      <c r="K66" s="18">
        <v>6504</v>
      </c>
      <c r="L66" s="18">
        <v>6755</v>
      </c>
      <c r="M66" s="18">
        <v>7153</v>
      </c>
      <c r="N66" s="18">
        <v>4941</v>
      </c>
      <c r="O66" s="18">
        <v>4962</v>
      </c>
      <c r="P66" s="18">
        <v>2936</v>
      </c>
      <c r="Q66" s="18">
        <v>207</v>
      </c>
      <c r="R66" s="18">
        <v>307</v>
      </c>
      <c r="S66" s="18">
        <v>196</v>
      </c>
      <c r="T66" s="18">
        <v>75</v>
      </c>
      <c r="U66" s="18">
        <v>60</v>
      </c>
      <c r="V66" s="18">
        <v>53</v>
      </c>
      <c r="W66" s="18">
        <v>75</v>
      </c>
      <c r="X66" s="18">
        <v>64</v>
      </c>
      <c r="Y66" s="18">
        <v>77</v>
      </c>
      <c r="Z66" s="18">
        <v>47</v>
      </c>
      <c r="AA66" s="18">
        <v>58</v>
      </c>
      <c r="AB66" s="18">
        <v>62</v>
      </c>
      <c r="AC66" s="18">
        <v>65</v>
      </c>
      <c r="AD66" s="18">
        <v>33</v>
      </c>
      <c r="AE66" s="18">
        <v>46</v>
      </c>
      <c r="AF66" s="18">
        <v>21</v>
      </c>
      <c r="AG66" s="18">
        <v>31</v>
      </c>
      <c r="AH66" s="18">
        <v>25</v>
      </c>
      <c r="AI66" s="18">
        <v>14</v>
      </c>
      <c r="AJ66" s="18">
        <v>22</v>
      </c>
      <c r="AK66" s="18">
        <v>23</v>
      </c>
      <c r="AL66" s="18">
        <v>22</v>
      </c>
      <c r="AM66" s="18">
        <v>64</v>
      </c>
      <c r="AN66" s="18">
        <v>52</v>
      </c>
      <c r="AO66" s="18">
        <v>36</v>
      </c>
      <c r="AP66" s="18">
        <v>49</v>
      </c>
      <c r="AQ66" s="18">
        <v>41</v>
      </c>
      <c r="AR66" s="18">
        <v>12</v>
      </c>
      <c r="AS66" s="18">
        <v>29</v>
      </c>
      <c r="AT66" s="18">
        <v>106</v>
      </c>
      <c r="AU66" s="18">
        <v>1</v>
      </c>
      <c r="AV66" s="18">
        <v>3</v>
      </c>
    </row>
    <row r="67" spans="2:48" x14ac:dyDescent="0.2">
      <c r="B67" s="109" t="s">
        <v>25</v>
      </c>
      <c r="C67" s="61" t="s">
        <v>39</v>
      </c>
      <c r="D67" s="18">
        <v>24170</v>
      </c>
      <c r="E67" s="18">
        <v>24333</v>
      </c>
      <c r="F67" s="18">
        <v>22960</v>
      </c>
      <c r="G67" s="18">
        <v>22463</v>
      </c>
      <c r="H67" s="18">
        <v>21179</v>
      </c>
      <c r="I67" s="18">
        <v>20288</v>
      </c>
      <c r="J67" s="18">
        <v>22182</v>
      </c>
      <c r="K67" s="18">
        <v>21250</v>
      </c>
      <c r="L67" s="18">
        <v>15622</v>
      </c>
      <c r="M67" s="18">
        <v>11465</v>
      </c>
      <c r="N67" s="18">
        <v>9372</v>
      </c>
      <c r="O67" s="18">
        <v>6453</v>
      </c>
      <c r="P67" s="18">
        <v>6966</v>
      </c>
      <c r="Q67" s="18">
        <v>10915</v>
      </c>
      <c r="R67" s="18">
        <v>9860</v>
      </c>
      <c r="S67" s="18">
        <v>11785</v>
      </c>
      <c r="T67" s="18">
        <v>10936</v>
      </c>
      <c r="U67" s="18">
        <v>12004</v>
      </c>
      <c r="V67" s="18">
        <v>9396</v>
      </c>
      <c r="W67" s="18">
        <v>9015</v>
      </c>
      <c r="X67" s="18">
        <v>7563</v>
      </c>
      <c r="Y67" s="18">
        <v>8025</v>
      </c>
      <c r="Z67" s="18">
        <v>7464</v>
      </c>
      <c r="AA67" s="18">
        <v>7397</v>
      </c>
      <c r="AB67" s="18">
        <v>7266</v>
      </c>
      <c r="AC67" s="18">
        <v>6808</v>
      </c>
      <c r="AD67" s="18">
        <v>5907</v>
      </c>
      <c r="AE67" s="18">
        <v>6017</v>
      </c>
      <c r="AF67" s="18">
        <v>5798</v>
      </c>
      <c r="AG67" s="18">
        <v>6147</v>
      </c>
      <c r="AH67" s="18">
        <v>7264</v>
      </c>
      <c r="AI67" s="18">
        <v>4040</v>
      </c>
      <c r="AJ67" s="18">
        <v>4476</v>
      </c>
      <c r="AK67" s="18">
        <v>4743</v>
      </c>
      <c r="AL67" s="18">
        <v>4719</v>
      </c>
      <c r="AM67" s="18">
        <v>4173</v>
      </c>
      <c r="AN67" s="18">
        <v>4703</v>
      </c>
      <c r="AO67" s="18">
        <v>5144</v>
      </c>
      <c r="AP67" s="18">
        <v>5029</v>
      </c>
      <c r="AQ67" s="18">
        <v>4460</v>
      </c>
      <c r="AR67" s="18">
        <v>4646</v>
      </c>
      <c r="AS67" s="18">
        <v>4961</v>
      </c>
      <c r="AT67" s="18">
        <v>4960</v>
      </c>
      <c r="AU67" s="18">
        <v>4072</v>
      </c>
      <c r="AV67" s="18">
        <v>5044</v>
      </c>
    </row>
    <row r="68" spans="2:48" x14ac:dyDescent="0.2">
      <c r="B68" s="109"/>
      <c r="C68" s="61" t="s">
        <v>40</v>
      </c>
      <c r="D68" s="18">
        <v>783</v>
      </c>
      <c r="E68" s="18">
        <v>625</v>
      </c>
      <c r="F68" s="18">
        <v>393</v>
      </c>
      <c r="G68" s="18">
        <v>337</v>
      </c>
      <c r="H68" s="18">
        <v>376</v>
      </c>
      <c r="I68" s="18">
        <v>299</v>
      </c>
      <c r="J68" s="18">
        <v>254</v>
      </c>
      <c r="K68" s="18">
        <v>280</v>
      </c>
      <c r="L68" s="18">
        <v>298</v>
      </c>
      <c r="M68" s="18">
        <v>210</v>
      </c>
      <c r="N68" s="18">
        <v>39</v>
      </c>
      <c r="O68" s="18">
        <v>61</v>
      </c>
      <c r="P68" s="18">
        <v>58</v>
      </c>
      <c r="Q68" s="18">
        <v>139</v>
      </c>
      <c r="R68" s="18">
        <v>90</v>
      </c>
      <c r="S68" s="18">
        <v>88</v>
      </c>
      <c r="T68" s="18">
        <v>76</v>
      </c>
      <c r="U68" s="18">
        <v>85</v>
      </c>
      <c r="V68" s="18">
        <v>85</v>
      </c>
      <c r="W68" s="18">
        <v>97</v>
      </c>
      <c r="X68" s="18">
        <v>76</v>
      </c>
      <c r="Y68" s="18">
        <v>115</v>
      </c>
      <c r="Z68" s="18">
        <v>99</v>
      </c>
      <c r="AA68" s="18">
        <v>107</v>
      </c>
      <c r="AB68" s="18">
        <v>115</v>
      </c>
      <c r="AC68" s="18">
        <v>112</v>
      </c>
      <c r="AD68" s="18">
        <v>106</v>
      </c>
      <c r="AE68" s="18">
        <v>101</v>
      </c>
      <c r="AF68" s="18">
        <v>131</v>
      </c>
      <c r="AG68" s="18">
        <v>176</v>
      </c>
      <c r="AH68" s="18">
        <v>168</v>
      </c>
      <c r="AI68" s="18">
        <v>150</v>
      </c>
      <c r="AJ68" s="18">
        <v>181</v>
      </c>
      <c r="AK68" s="18">
        <v>130</v>
      </c>
      <c r="AL68" s="18">
        <v>112</v>
      </c>
      <c r="AM68" s="18">
        <v>128</v>
      </c>
      <c r="AN68" s="18">
        <v>119</v>
      </c>
      <c r="AO68" s="18">
        <v>213</v>
      </c>
      <c r="AP68" s="18">
        <v>104</v>
      </c>
      <c r="AQ68" s="18">
        <v>16</v>
      </c>
      <c r="AR68" s="18">
        <v>17</v>
      </c>
      <c r="AS68" s="18">
        <v>7</v>
      </c>
      <c r="AT68" s="18">
        <v>15</v>
      </c>
      <c r="AU68" s="18">
        <v>26</v>
      </c>
      <c r="AV68" s="18">
        <v>39</v>
      </c>
    </row>
    <row r="69" spans="2:48" x14ac:dyDescent="0.2">
      <c r="B69" s="98" t="s">
        <v>22</v>
      </c>
      <c r="C69" s="98"/>
      <c r="D69" s="19">
        <v>241146</v>
      </c>
      <c r="E69" s="19">
        <v>253467</v>
      </c>
      <c r="F69" s="19">
        <v>260222</v>
      </c>
      <c r="G69" s="19">
        <v>226917</v>
      </c>
      <c r="H69" s="19">
        <v>223878</v>
      </c>
      <c r="I69" s="19">
        <v>212011</v>
      </c>
      <c r="J69" s="19">
        <v>216616</v>
      </c>
      <c r="K69" s="19">
        <v>181524</v>
      </c>
      <c r="L69" s="19">
        <v>171825</v>
      </c>
      <c r="M69" s="19">
        <v>176545</v>
      </c>
      <c r="N69" s="19">
        <v>161040</v>
      </c>
      <c r="O69" s="19">
        <v>159296</v>
      </c>
      <c r="P69" s="19">
        <v>159962</v>
      </c>
      <c r="Q69" s="19">
        <v>151085</v>
      </c>
      <c r="R69" s="19">
        <v>144128</v>
      </c>
      <c r="S69" s="19">
        <v>143998</v>
      </c>
      <c r="T69" s="19">
        <v>148465</v>
      </c>
      <c r="U69" s="19">
        <v>161036</v>
      </c>
      <c r="V69" s="19">
        <v>147445</v>
      </c>
      <c r="W69" s="19">
        <v>141002</v>
      </c>
      <c r="X69" s="19">
        <v>136768</v>
      </c>
      <c r="Y69" s="19">
        <v>151101</v>
      </c>
      <c r="Z69" s="19">
        <v>150445</v>
      </c>
      <c r="AA69" s="19">
        <v>153694</v>
      </c>
      <c r="AB69" s="19">
        <v>153228</v>
      </c>
      <c r="AC69" s="19">
        <v>153377</v>
      </c>
      <c r="AD69" s="19">
        <v>146676</v>
      </c>
      <c r="AE69" s="19">
        <v>148597</v>
      </c>
      <c r="AF69" s="19">
        <v>143477</v>
      </c>
      <c r="AG69" s="19">
        <v>162663</v>
      </c>
      <c r="AH69" s="19">
        <v>175260</v>
      </c>
      <c r="AI69" s="19">
        <v>114598</v>
      </c>
      <c r="AJ69" s="19">
        <v>125978</v>
      </c>
      <c r="AK69" s="19">
        <v>134023</v>
      </c>
      <c r="AL69" s="19">
        <v>139075</v>
      </c>
      <c r="AM69" s="19">
        <v>128237</v>
      </c>
      <c r="AN69" s="19">
        <v>132806</v>
      </c>
      <c r="AO69" s="19">
        <v>144403</v>
      </c>
      <c r="AP69" s="19">
        <v>137755</v>
      </c>
      <c r="AQ69" s="19">
        <v>120006</v>
      </c>
      <c r="AR69" s="19">
        <v>130343</v>
      </c>
      <c r="AS69" s="19">
        <v>130742</v>
      </c>
      <c r="AT69" s="19">
        <v>136922</v>
      </c>
      <c r="AU69" s="19">
        <v>126697</v>
      </c>
      <c r="AV69" s="19">
        <v>140201</v>
      </c>
    </row>
    <row r="70" spans="2:48" x14ac:dyDescent="0.2">
      <c r="B70" s="12"/>
      <c r="C70" s="12"/>
      <c r="D70" s="12"/>
      <c r="E70" s="12"/>
      <c r="F70" s="12"/>
      <c r="G70" s="12"/>
      <c r="H70" s="12"/>
    </row>
    <row r="71" spans="2:48" x14ac:dyDescent="0.2">
      <c r="B71" s="20" t="s">
        <v>29</v>
      </c>
    </row>
    <row r="72" spans="2:48" x14ac:dyDescent="0.2">
      <c r="B72" s="11" t="s">
        <v>144</v>
      </c>
    </row>
    <row r="73" spans="2:48" x14ac:dyDescent="0.2">
      <c r="B73" s="11" t="s">
        <v>26</v>
      </c>
    </row>
    <row r="74" spans="2:48" x14ac:dyDescent="0.2">
      <c r="B74" s="21" t="s">
        <v>163</v>
      </c>
    </row>
    <row r="75" spans="2:48" x14ac:dyDescent="0.2">
      <c r="B75" s="11" t="s">
        <v>165</v>
      </c>
    </row>
    <row r="76" spans="2:48" x14ac:dyDescent="0.2">
      <c r="B76" s="11" t="s">
        <v>167</v>
      </c>
    </row>
    <row r="77" spans="2:48" x14ac:dyDescent="0.2">
      <c r="B77" s="74" t="s">
        <v>169</v>
      </c>
    </row>
  </sheetData>
  <mergeCells count="35">
    <mergeCell ref="B47:G48"/>
    <mergeCell ref="F54:G54"/>
    <mergeCell ref="B55:G55"/>
    <mergeCell ref="B49:E50"/>
    <mergeCell ref="B51:E52"/>
    <mergeCell ref="B53:E54"/>
    <mergeCell ref="F49:G49"/>
    <mergeCell ref="F50:G50"/>
    <mergeCell ref="F51:G51"/>
    <mergeCell ref="F52:G52"/>
    <mergeCell ref="F53:G53"/>
    <mergeCell ref="B7:C9"/>
    <mergeCell ref="B10:C10"/>
    <mergeCell ref="B11:C11"/>
    <mergeCell ref="B12:C12"/>
    <mergeCell ref="B13:C13"/>
    <mergeCell ref="B24:C24"/>
    <mergeCell ref="B25:C25"/>
    <mergeCell ref="B26:C26"/>
    <mergeCell ref="B27:C27"/>
    <mergeCell ref="B18:C19"/>
    <mergeCell ref="B20:C20"/>
    <mergeCell ref="B21:C21"/>
    <mergeCell ref="B22:C22"/>
    <mergeCell ref="B23:C23"/>
    <mergeCell ref="B61:C62"/>
    <mergeCell ref="B63:B64"/>
    <mergeCell ref="B65:B66"/>
    <mergeCell ref="B67:B68"/>
    <mergeCell ref="B69:C69"/>
    <mergeCell ref="B33:C34"/>
    <mergeCell ref="B35:B36"/>
    <mergeCell ref="B37:B38"/>
    <mergeCell ref="B39:B40"/>
    <mergeCell ref="B41:C41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colBreaks count="1" manualBreakCount="1">
    <brk id="24" max="7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/>
  </sheetViews>
  <sheetFormatPr defaultRowHeight="12.75" x14ac:dyDescent="0.2"/>
  <cols>
    <col min="1" max="1" width="9" style="1"/>
    <col min="2" max="2" width="18.75" style="1" customWidth="1"/>
    <col min="3" max="3" width="55.5" style="1" customWidth="1"/>
    <col min="4" max="16384" width="9" style="1"/>
  </cols>
  <sheetData>
    <row r="1" spans="1:3" ht="14.25" x14ac:dyDescent="0.2">
      <c r="A1" s="2"/>
      <c r="B1" s="51" t="s">
        <v>132</v>
      </c>
      <c r="C1" s="2"/>
    </row>
    <row r="2" spans="1:3" ht="51.75" customHeight="1" x14ac:dyDescent="0.2">
      <c r="A2" s="55">
        <v>6.1</v>
      </c>
      <c r="B2" s="122" t="s">
        <v>42</v>
      </c>
      <c r="C2" s="123"/>
    </row>
    <row r="3" spans="1:3" x14ac:dyDescent="0.2">
      <c r="A3" s="29"/>
      <c r="B3" s="30"/>
      <c r="C3" s="31"/>
    </row>
    <row r="4" spans="1:3" ht="19.5" customHeight="1" x14ac:dyDescent="0.2">
      <c r="A4" s="28"/>
      <c r="B4" s="56" t="s">
        <v>43</v>
      </c>
      <c r="C4" s="56" t="s">
        <v>44</v>
      </c>
    </row>
    <row r="5" spans="1:3" x14ac:dyDescent="0.2">
      <c r="A5" s="28"/>
      <c r="B5" s="124" t="s">
        <v>45</v>
      </c>
      <c r="C5" s="57" t="s">
        <v>46</v>
      </c>
    </row>
    <row r="6" spans="1:3" x14ac:dyDescent="0.2">
      <c r="A6" s="28"/>
      <c r="B6" s="124"/>
      <c r="C6" s="57" t="s">
        <v>47</v>
      </c>
    </row>
    <row r="7" spans="1:3" x14ac:dyDescent="0.2">
      <c r="A7" s="28"/>
      <c r="B7" s="124"/>
      <c r="C7" s="57" t="s">
        <v>48</v>
      </c>
    </row>
    <row r="8" spans="1:3" x14ac:dyDescent="0.2">
      <c r="A8" s="28"/>
      <c r="B8" s="124"/>
      <c r="C8" s="57" t="s">
        <v>49</v>
      </c>
    </row>
    <row r="9" spans="1:3" ht="27" customHeight="1" x14ac:dyDescent="0.2">
      <c r="A9" s="28"/>
      <c r="B9" s="58" t="s">
        <v>16</v>
      </c>
      <c r="C9" s="57" t="s">
        <v>16</v>
      </c>
    </row>
    <row r="10" spans="1:3" x14ac:dyDescent="0.2">
      <c r="A10" s="28"/>
      <c r="B10" s="59" t="s">
        <v>17</v>
      </c>
      <c r="C10" s="57" t="s">
        <v>17</v>
      </c>
    </row>
    <row r="11" spans="1:3" x14ac:dyDescent="0.2">
      <c r="A11" s="28"/>
      <c r="B11" s="124" t="s">
        <v>19</v>
      </c>
      <c r="C11" s="57" t="s">
        <v>50</v>
      </c>
    </row>
    <row r="12" spans="1:3" x14ac:dyDescent="0.2">
      <c r="A12" s="28"/>
      <c r="B12" s="124"/>
      <c r="C12" s="57" t="s">
        <v>51</v>
      </c>
    </row>
    <row r="13" spans="1:3" x14ac:dyDescent="0.2">
      <c r="A13" s="28"/>
      <c r="B13" s="124"/>
      <c r="C13" s="57" t="s">
        <v>52</v>
      </c>
    </row>
    <row r="14" spans="1:3" x14ac:dyDescent="0.2">
      <c r="A14" s="28"/>
      <c r="B14" s="124" t="s">
        <v>18</v>
      </c>
      <c r="C14" s="60" t="s">
        <v>53</v>
      </c>
    </row>
    <row r="15" spans="1:3" x14ac:dyDescent="0.2">
      <c r="A15" s="28"/>
      <c r="B15" s="124"/>
      <c r="C15" s="60" t="s">
        <v>54</v>
      </c>
    </row>
    <row r="16" spans="1:3" x14ac:dyDescent="0.2">
      <c r="A16" s="28"/>
      <c r="B16" s="124"/>
      <c r="C16" s="60" t="s">
        <v>55</v>
      </c>
    </row>
    <row r="17" spans="1:3" x14ac:dyDescent="0.2">
      <c r="A17" s="28"/>
      <c r="B17" s="124"/>
      <c r="C17" s="60" t="s">
        <v>56</v>
      </c>
    </row>
    <row r="18" spans="1:3" x14ac:dyDescent="0.2">
      <c r="A18" s="28"/>
      <c r="B18" s="124"/>
      <c r="C18" s="60" t="s">
        <v>57</v>
      </c>
    </row>
    <row r="19" spans="1:3" x14ac:dyDescent="0.2">
      <c r="A19" s="28"/>
      <c r="B19" s="119" t="s">
        <v>20</v>
      </c>
      <c r="C19" s="60" t="s">
        <v>58</v>
      </c>
    </row>
    <row r="20" spans="1:3" x14ac:dyDescent="0.2">
      <c r="A20" s="28"/>
      <c r="B20" s="120"/>
      <c r="C20" s="60" t="s">
        <v>59</v>
      </c>
    </row>
    <row r="21" spans="1:3" x14ac:dyDescent="0.2">
      <c r="A21" s="28"/>
      <c r="B21" s="119" t="s">
        <v>21</v>
      </c>
      <c r="C21" s="60" t="s">
        <v>60</v>
      </c>
    </row>
    <row r="22" spans="1:3" x14ac:dyDescent="0.2">
      <c r="A22" s="28"/>
      <c r="B22" s="120"/>
      <c r="C22" s="60" t="s">
        <v>61</v>
      </c>
    </row>
    <row r="23" spans="1:3" x14ac:dyDescent="0.2">
      <c r="A23" s="28"/>
      <c r="B23" s="120"/>
      <c r="C23" s="60" t="s">
        <v>62</v>
      </c>
    </row>
    <row r="24" spans="1:3" x14ac:dyDescent="0.2">
      <c r="A24" s="28"/>
      <c r="B24" s="120"/>
      <c r="C24" s="60" t="s">
        <v>63</v>
      </c>
    </row>
    <row r="25" spans="1:3" x14ac:dyDescent="0.2">
      <c r="A25" s="28"/>
      <c r="B25" s="120"/>
      <c r="C25" s="60" t="s">
        <v>64</v>
      </c>
    </row>
    <row r="26" spans="1:3" x14ac:dyDescent="0.2">
      <c r="A26" s="28"/>
      <c r="B26" s="120"/>
      <c r="C26" s="60" t="s">
        <v>150</v>
      </c>
    </row>
    <row r="27" spans="1:3" x14ac:dyDescent="0.2">
      <c r="A27" s="28"/>
      <c r="B27" s="120"/>
      <c r="C27" s="60" t="s">
        <v>65</v>
      </c>
    </row>
    <row r="28" spans="1:3" x14ac:dyDescent="0.2">
      <c r="A28" s="28"/>
      <c r="B28" s="120"/>
      <c r="C28" s="60" t="s">
        <v>66</v>
      </c>
    </row>
    <row r="29" spans="1:3" x14ac:dyDescent="0.2">
      <c r="A29" s="28"/>
      <c r="B29" s="120"/>
      <c r="C29" s="60" t="s">
        <v>67</v>
      </c>
    </row>
    <row r="30" spans="1:3" x14ac:dyDescent="0.2">
      <c r="A30" s="28"/>
      <c r="B30" s="120"/>
      <c r="C30" s="60" t="s">
        <v>151</v>
      </c>
    </row>
    <row r="31" spans="1:3" x14ac:dyDescent="0.2">
      <c r="A31" s="28"/>
      <c r="B31" s="120"/>
      <c r="C31" s="60" t="s">
        <v>152</v>
      </c>
    </row>
    <row r="32" spans="1:3" x14ac:dyDescent="0.2">
      <c r="A32" s="28"/>
      <c r="B32" s="120"/>
      <c r="C32" s="60" t="s">
        <v>68</v>
      </c>
    </row>
    <row r="33" spans="1:3" x14ac:dyDescent="0.2">
      <c r="A33" s="28"/>
      <c r="B33" s="120"/>
      <c r="C33" s="60" t="s">
        <v>69</v>
      </c>
    </row>
    <row r="34" spans="1:3" x14ac:dyDescent="0.2">
      <c r="A34" s="28"/>
      <c r="B34" s="120"/>
      <c r="C34" s="60" t="s">
        <v>70</v>
      </c>
    </row>
    <row r="35" spans="1:3" x14ac:dyDescent="0.2">
      <c r="A35" s="28"/>
      <c r="B35" s="120"/>
      <c r="C35" s="60" t="s">
        <v>71</v>
      </c>
    </row>
    <row r="36" spans="1:3" x14ac:dyDescent="0.2">
      <c r="A36" s="28"/>
      <c r="B36" s="120"/>
      <c r="C36" s="60" t="s">
        <v>72</v>
      </c>
    </row>
    <row r="37" spans="1:3" x14ac:dyDescent="0.2">
      <c r="A37" s="28"/>
      <c r="B37" s="120"/>
      <c r="C37" s="60" t="s">
        <v>153</v>
      </c>
    </row>
    <row r="38" spans="1:3" x14ac:dyDescent="0.2">
      <c r="A38" s="28"/>
      <c r="B38" s="120"/>
      <c r="C38" s="60" t="s">
        <v>73</v>
      </c>
    </row>
    <row r="39" spans="1:3" x14ac:dyDescent="0.2">
      <c r="A39" s="28"/>
      <c r="B39" s="120"/>
      <c r="C39" s="60" t="s">
        <v>154</v>
      </c>
    </row>
    <row r="40" spans="1:3" x14ac:dyDescent="0.2">
      <c r="A40" s="28"/>
      <c r="B40" s="120"/>
      <c r="C40" s="60" t="s">
        <v>74</v>
      </c>
    </row>
    <row r="41" spans="1:3" x14ac:dyDescent="0.2">
      <c r="A41" s="28"/>
      <c r="B41" s="120"/>
      <c r="C41" s="60" t="s">
        <v>75</v>
      </c>
    </row>
    <row r="42" spans="1:3" x14ac:dyDescent="0.2">
      <c r="A42" s="28"/>
      <c r="B42" s="120"/>
      <c r="C42" s="60" t="s">
        <v>156</v>
      </c>
    </row>
    <row r="43" spans="1:3" x14ac:dyDescent="0.2">
      <c r="A43" s="28"/>
      <c r="B43" s="120"/>
      <c r="C43" s="60" t="s">
        <v>157</v>
      </c>
    </row>
    <row r="44" spans="1:3" x14ac:dyDescent="0.2">
      <c r="A44" s="28"/>
      <c r="B44" s="120"/>
      <c r="C44" s="60" t="s">
        <v>158</v>
      </c>
    </row>
    <row r="45" spans="1:3" x14ac:dyDescent="0.2">
      <c r="A45" s="28"/>
      <c r="B45" s="120"/>
      <c r="C45" s="60" t="s">
        <v>155</v>
      </c>
    </row>
    <row r="46" spans="1:3" x14ac:dyDescent="0.2">
      <c r="A46" s="28"/>
      <c r="B46" s="120"/>
      <c r="C46" s="60" t="s">
        <v>159</v>
      </c>
    </row>
    <row r="47" spans="1:3" x14ac:dyDescent="0.2">
      <c r="A47" s="28"/>
      <c r="B47" s="120"/>
      <c r="C47" s="60" t="s">
        <v>76</v>
      </c>
    </row>
    <row r="48" spans="1:3" x14ac:dyDescent="0.2">
      <c r="A48" s="28"/>
      <c r="B48" s="120"/>
      <c r="C48" s="60" t="s">
        <v>77</v>
      </c>
    </row>
    <row r="49" spans="2:3" x14ac:dyDescent="0.2">
      <c r="B49" s="120"/>
      <c r="C49" s="60" t="s">
        <v>78</v>
      </c>
    </row>
    <row r="50" spans="2:3" x14ac:dyDescent="0.2">
      <c r="B50" s="120"/>
      <c r="C50" s="60" t="s">
        <v>79</v>
      </c>
    </row>
    <row r="51" spans="2:3" x14ac:dyDescent="0.2">
      <c r="B51" s="120"/>
      <c r="C51" s="60" t="s">
        <v>160</v>
      </c>
    </row>
    <row r="52" spans="2:3" x14ac:dyDescent="0.2">
      <c r="B52" s="120"/>
      <c r="C52" s="60" t="s">
        <v>80</v>
      </c>
    </row>
    <row r="53" spans="2:3" x14ac:dyDescent="0.2">
      <c r="B53" s="120"/>
      <c r="C53" s="60" t="s">
        <v>81</v>
      </c>
    </row>
    <row r="54" spans="2:3" x14ac:dyDescent="0.2">
      <c r="B54" s="120"/>
      <c r="C54" s="60" t="s">
        <v>82</v>
      </c>
    </row>
    <row r="55" spans="2:3" x14ac:dyDescent="0.2">
      <c r="B55" s="120"/>
      <c r="C55" s="60" t="s">
        <v>83</v>
      </c>
    </row>
    <row r="56" spans="2:3" x14ac:dyDescent="0.2">
      <c r="B56" s="120"/>
      <c r="C56" s="60" t="s">
        <v>84</v>
      </c>
    </row>
    <row r="57" spans="2:3" x14ac:dyDescent="0.2">
      <c r="B57" s="120"/>
      <c r="C57" s="60" t="s">
        <v>85</v>
      </c>
    </row>
    <row r="58" spans="2:3" x14ac:dyDescent="0.2">
      <c r="B58" s="120"/>
      <c r="C58" s="60" t="s">
        <v>86</v>
      </c>
    </row>
    <row r="59" spans="2:3" x14ac:dyDescent="0.2">
      <c r="B59" s="121"/>
      <c r="C59" s="60" t="s">
        <v>87</v>
      </c>
    </row>
  </sheetData>
  <sortState ref="C21:C59">
    <sortCondition ref="C21"/>
  </sortState>
  <mergeCells count="6">
    <mergeCell ref="B21:B59"/>
    <mergeCell ref="B2:C2"/>
    <mergeCell ref="B5:B8"/>
    <mergeCell ref="B11:B13"/>
    <mergeCell ref="B14:B18"/>
    <mergeCell ref="B19:B20"/>
  </mergeCells>
  <pageMargins left="0.7" right="0.7" top="0.75" bottom="0.75" header="0.3" footer="0.3"/>
  <pageSetup paperSize="9" scale="88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Contents</vt:lpstr>
      <vt:lpstr>Annual data</vt:lpstr>
      <vt:lpstr>Quaterly data </vt:lpstr>
      <vt:lpstr>Notes</vt:lpstr>
      <vt:lpstr>'Annual data'!Print_Area</vt:lpstr>
      <vt:lpstr>Contents!Print_Area</vt:lpstr>
      <vt:lpstr>Notes!Print_Area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2016-10-26T15:54:15Z</dcterms:created>
  <dcterms:modified xsi:type="dcterms:W3CDTF">2016-10-26T15:54:19Z</dcterms:modified>
</cp:coreProperties>
</file>