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18825" yWindow="-165" windowWidth="18315" windowHeight="11775"/>
  </bookViews>
  <sheets>
    <sheet name="Contents" sheetId="1" r:id="rId1"/>
    <sheet name="Annual" sheetId="2" r:id="rId2"/>
    <sheet name="Quarterly" sheetId="3" r:id="rId3"/>
  </sheets>
  <definedNames>
    <definedName name="_xlnm.Print_Area" localSheetId="0">Contents!$A$1:$F$35</definedName>
    <definedName name="_xlnm.Print_Area" localSheetId="2">Quarterly!$A$1:$CL$201</definedName>
  </definedNames>
  <calcPr calcId="145621"/>
</workbook>
</file>

<file path=xl/calcChain.xml><?xml version="1.0" encoding="utf-8"?>
<calcChain xmlns="http://schemas.openxmlformats.org/spreadsheetml/2006/main">
  <c r="D195" i="3" l="1"/>
  <c r="E195" i="3"/>
  <c r="F195" i="3"/>
  <c r="G195" i="3"/>
  <c r="H195" i="3"/>
  <c r="I195" i="3"/>
  <c r="J195" i="3"/>
  <c r="K195" i="3"/>
  <c r="L195" i="3"/>
  <c r="M195" i="3"/>
  <c r="N195" i="3"/>
  <c r="O195" i="3"/>
  <c r="P195" i="3"/>
  <c r="Q195" i="3"/>
  <c r="R195" i="3"/>
  <c r="S195" i="3"/>
  <c r="T195" i="3"/>
  <c r="U195" i="3"/>
  <c r="V195" i="3"/>
  <c r="W195" i="3"/>
  <c r="X195" i="3"/>
  <c r="Y195" i="3"/>
  <c r="Z195" i="3"/>
  <c r="AA195" i="3"/>
  <c r="AB195" i="3"/>
  <c r="AC195" i="3"/>
  <c r="AD195" i="3"/>
  <c r="AE195" i="3"/>
  <c r="AF195" i="3"/>
  <c r="AG195" i="3"/>
  <c r="AH195" i="3"/>
  <c r="AI195" i="3"/>
  <c r="AJ195" i="3"/>
  <c r="AK195" i="3"/>
  <c r="AL195" i="3"/>
  <c r="AM195" i="3"/>
  <c r="AN195" i="3"/>
  <c r="AO195" i="3"/>
  <c r="AP195" i="3"/>
  <c r="AQ195" i="3"/>
  <c r="AR195" i="3"/>
  <c r="AS195" i="3"/>
  <c r="AT195" i="3"/>
  <c r="AU195" i="3"/>
  <c r="C195" i="3"/>
  <c r="D180" i="3"/>
  <c r="E180" i="3"/>
  <c r="F180" i="3"/>
  <c r="G180" i="3"/>
  <c r="H180" i="3"/>
  <c r="I180" i="3"/>
  <c r="J180" i="3"/>
  <c r="K180" i="3"/>
  <c r="L180" i="3"/>
  <c r="M180" i="3"/>
  <c r="N180" i="3"/>
  <c r="O180" i="3"/>
  <c r="P180" i="3"/>
  <c r="Q180" i="3"/>
  <c r="R180" i="3"/>
  <c r="S180" i="3"/>
  <c r="T180" i="3"/>
  <c r="U180" i="3"/>
  <c r="V180" i="3"/>
  <c r="W180" i="3"/>
  <c r="X180" i="3"/>
  <c r="Y180" i="3"/>
  <c r="Z180" i="3"/>
  <c r="AA180" i="3"/>
  <c r="AB180" i="3"/>
  <c r="AC180" i="3"/>
  <c r="AD180" i="3"/>
  <c r="AE180" i="3"/>
  <c r="AF180" i="3"/>
  <c r="AG180" i="3"/>
  <c r="AH180" i="3"/>
  <c r="AI180" i="3"/>
  <c r="AJ180" i="3"/>
  <c r="AK180" i="3"/>
  <c r="AL180" i="3"/>
  <c r="AM180" i="3"/>
  <c r="AN180" i="3"/>
  <c r="AO180" i="3"/>
  <c r="AP180" i="3"/>
  <c r="AQ180" i="3"/>
  <c r="AR180" i="3"/>
  <c r="AS180" i="3"/>
  <c r="AT180" i="3"/>
  <c r="AU180" i="3"/>
  <c r="C180" i="3"/>
  <c r="D164" i="3" l="1"/>
  <c r="E164" i="3"/>
  <c r="F164" i="3"/>
  <c r="G164" i="3"/>
  <c r="H164" i="3"/>
  <c r="I164" i="3"/>
  <c r="J164" i="3"/>
  <c r="K164" i="3"/>
  <c r="L164" i="3"/>
  <c r="M164" i="3"/>
  <c r="N164" i="3"/>
  <c r="O164" i="3"/>
  <c r="P164" i="3"/>
  <c r="Q164" i="3"/>
  <c r="R164" i="3"/>
  <c r="S164" i="3"/>
  <c r="T164" i="3"/>
  <c r="U164" i="3"/>
  <c r="V164" i="3"/>
  <c r="W164" i="3"/>
  <c r="X164" i="3"/>
  <c r="Y164" i="3"/>
  <c r="Z164" i="3"/>
  <c r="AA164" i="3"/>
  <c r="AB164" i="3"/>
  <c r="AC164" i="3"/>
  <c r="AD164" i="3"/>
  <c r="AE164" i="3"/>
  <c r="AF164" i="3"/>
  <c r="AG164" i="3"/>
  <c r="AH164" i="3"/>
  <c r="AI164" i="3"/>
  <c r="AJ164" i="3"/>
  <c r="AK164" i="3"/>
  <c r="AL164" i="3"/>
  <c r="AM164" i="3"/>
  <c r="AN164" i="3"/>
  <c r="AO164" i="3"/>
  <c r="AP164" i="3"/>
  <c r="AQ164" i="3"/>
  <c r="AR164" i="3"/>
  <c r="CM151" i="3" s="1"/>
  <c r="AS164" i="3"/>
  <c r="CN151" i="3" s="1"/>
  <c r="AT164" i="3"/>
  <c r="CO151" i="3" s="1"/>
  <c r="AU164" i="3"/>
  <c r="CP151" i="3" s="1"/>
  <c r="C164" i="3"/>
  <c r="D144" i="3"/>
  <c r="E144" i="3"/>
  <c r="F144" i="3"/>
  <c r="G144" i="3"/>
  <c r="H144" i="3"/>
  <c r="I144" i="3"/>
  <c r="J144" i="3"/>
  <c r="K144" i="3"/>
  <c r="L144" i="3"/>
  <c r="M144" i="3"/>
  <c r="N144" i="3"/>
  <c r="O144" i="3"/>
  <c r="P144" i="3"/>
  <c r="Q144" i="3"/>
  <c r="R144" i="3"/>
  <c r="S144" i="3"/>
  <c r="T144" i="3"/>
  <c r="U144" i="3"/>
  <c r="V144" i="3"/>
  <c r="W144" i="3"/>
  <c r="X144" i="3"/>
  <c r="Y144" i="3"/>
  <c r="Z144" i="3"/>
  <c r="AA144" i="3"/>
  <c r="AB144" i="3"/>
  <c r="AC144" i="3"/>
  <c r="AD144" i="3"/>
  <c r="AE144" i="3"/>
  <c r="AF144" i="3"/>
  <c r="AG144" i="3"/>
  <c r="AH144" i="3"/>
  <c r="AI144" i="3"/>
  <c r="AJ144" i="3"/>
  <c r="AK144" i="3"/>
  <c r="AL144" i="3"/>
  <c r="AM144" i="3"/>
  <c r="AN144" i="3"/>
  <c r="AO144" i="3"/>
  <c r="AP144" i="3"/>
  <c r="AQ144" i="3"/>
  <c r="AR144" i="3"/>
  <c r="CM138" i="3" s="1"/>
  <c r="AS144" i="3"/>
  <c r="CN137" i="3" s="1"/>
  <c r="AT144" i="3"/>
  <c r="CO136" i="3" s="1"/>
  <c r="AU144" i="3"/>
  <c r="CP136" i="3" s="1"/>
  <c r="C144" i="3"/>
  <c r="D128" i="3"/>
  <c r="E128" i="3"/>
  <c r="F128" i="3"/>
  <c r="G128" i="3"/>
  <c r="H128" i="3"/>
  <c r="I128" i="3"/>
  <c r="J128" i="3"/>
  <c r="K128" i="3"/>
  <c r="L128" i="3"/>
  <c r="M128" i="3"/>
  <c r="N128" i="3"/>
  <c r="O128" i="3"/>
  <c r="P128" i="3"/>
  <c r="Q128" i="3"/>
  <c r="R128" i="3"/>
  <c r="S128" i="3"/>
  <c r="T128" i="3"/>
  <c r="U128" i="3"/>
  <c r="V128" i="3"/>
  <c r="W128" i="3"/>
  <c r="X128" i="3"/>
  <c r="Y128" i="3"/>
  <c r="Z128" i="3"/>
  <c r="AA128" i="3"/>
  <c r="AB128" i="3"/>
  <c r="AC128" i="3"/>
  <c r="AD128" i="3"/>
  <c r="AE128" i="3"/>
  <c r="AF128" i="3"/>
  <c r="AG128" i="3"/>
  <c r="AH128" i="3"/>
  <c r="AI128" i="3"/>
  <c r="AJ128" i="3"/>
  <c r="AK128" i="3"/>
  <c r="AL128" i="3"/>
  <c r="AM128" i="3"/>
  <c r="AN128" i="3"/>
  <c r="AO128" i="3"/>
  <c r="AP128" i="3"/>
  <c r="AQ128" i="3"/>
  <c r="AR128" i="3"/>
  <c r="CM116" i="3" s="1"/>
  <c r="AS128" i="3"/>
  <c r="CN116" i="3" s="1"/>
  <c r="AT128" i="3"/>
  <c r="AU128" i="3"/>
  <c r="CP116" i="3" s="1"/>
  <c r="C128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Y109" i="3"/>
  <c r="Z109" i="3"/>
  <c r="AA109" i="3"/>
  <c r="AB109" i="3"/>
  <c r="AC109" i="3"/>
  <c r="AD109" i="3"/>
  <c r="AE109" i="3"/>
  <c r="AF109" i="3"/>
  <c r="AG109" i="3"/>
  <c r="AH109" i="3"/>
  <c r="AI109" i="3"/>
  <c r="AJ109" i="3"/>
  <c r="AK109" i="3"/>
  <c r="AL109" i="3"/>
  <c r="AM109" i="3"/>
  <c r="AN109" i="3"/>
  <c r="AO109" i="3"/>
  <c r="AP109" i="3"/>
  <c r="AQ109" i="3"/>
  <c r="AR109" i="3"/>
  <c r="CM105" i="3" s="1"/>
  <c r="AS109" i="3"/>
  <c r="AT109" i="3"/>
  <c r="AU109" i="3"/>
  <c r="CP108" i="3" s="1"/>
  <c r="C109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Y98" i="3"/>
  <c r="Z98" i="3"/>
  <c r="AA98" i="3"/>
  <c r="AB98" i="3"/>
  <c r="AC98" i="3"/>
  <c r="AD98" i="3"/>
  <c r="AE98" i="3"/>
  <c r="AF98" i="3"/>
  <c r="AG98" i="3"/>
  <c r="AH98" i="3"/>
  <c r="AI98" i="3"/>
  <c r="AJ98" i="3"/>
  <c r="AK98" i="3"/>
  <c r="AL98" i="3"/>
  <c r="AM98" i="3"/>
  <c r="AN98" i="3"/>
  <c r="AO98" i="3"/>
  <c r="AP98" i="3"/>
  <c r="AQ98" i="3"/>
  <c r="AR98" i="3"/>
  <c r="CM96" i="3" s="1"/>
  <c r="AS98" i="3"/>
  <c r="AT98" i="3"/>
  <c r="AU98" i="3"/>
  <c r="CP98" i="3" s="1"/>
  <c r="D98" i="3"/>
  <c r="C9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R88" i="3"/>
  <c r="S88" i="3"/>
  <c r="T88" i="3"/>
  <c r="U88" i="3"/>
  <c r="V88" i="3"/>
  <c r="W88" i="3"/>
  <c r="X88" i="3"/>
  <c r="Y88" i="3"/>
  <c r="Z88" i="3"/>
  <c r="AA88" i="3"/>
  <c r="AB88" i="3"/>
  <c r="AC88" i="3"/>
  <c r="AD88" i="3"/>
  <c r="AE88" i="3"/>
  <c r="AF88" i="3"/>
  <c r="AG88" i="3"/>
  <c r="AH88" i="3"/>
  <c r="AI88" i="3"/>
  <c r="AJ88" i="3"/>
  <c r="AK88" i="3"/>
  <c r="AL88" i="3"/>
  <c r="AM88" i="3"/>
  <c r="AN88" i="3"/>
  <c r="AO88" i="3"/>
  <c r="AP88" i="3"/>
  <c r="AQ88" i="3"/>
  <c r="AR88" i="3"/>
  <c r="CM86" i="3" s="1"/>
  <c r="AS88" i="3"/>
  <c r="CN86" i="3" s="1"/>
  <c r="AT88" i="3"/>
  <c r="CO86" i="3" s="1"/>
  <c r="AU88" i="3"/>
  <c r="CP86" i="3" s="1"/>
  <c r="C88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R79" i="3"/>
  <c r="S79" i="3"/>
  <c r="T79" i="3"/>
  <c r="U79" i="3"/>
  <c r="V79" i="3"/>
  <c r="W79" i="3"/>
  <c r="X79" i="3"/>
  <c r="Y79" i="3"/>
  <c r="Z79" i="3"/>
  <c r="AA79" i="3"/>
  <c r="AB79" i="3"/>
  <c r="AC79" i="3"/>
  <c r="AD79" i="3"/>
  <c r="AE79" i="3"/>
  <c r="AF79" i="3"/>
  <c r="AG79" i="3"/>
  <c r="AH79" i="3"/>
  <c r="AI79" i="3"/>
  <c r="AJ79" i="3"/>
  <c r="AK79" i="3"/>
  <c r="AL79" i="3"/>
  <c r="AM79" i="3"/>
  <c r="AN79" i="3"/>
  <c r="AO79" i="3"/>
  <c r="AP79" i="3"/>
  <c r="AQ79" i="3"/>
  <c r="AR79" i="3"/>
  <c r="CM71" i="3" s="1"/>
  <c r="AS79" i="3"/>
  <c r="CN71" i="3" s="1"/>
  <c r="AT79" i="3"/>
  <c r="AU79" i="3"/>
  <c r="CP71" i="3" s="1"/>
  <c r="C79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Y64" i="3"/>
  <c r="Z64" i="3"/>
  <c r="AA64" i="3"/>
  <c r="AB64" i="3"/>
  <c r="AC64" i="3"/>
  <c r="AD64" i="3"/>
  <c r="AE64" i="3"/>
  <c r="AF64" i="3"/>
  <c r="AG64" i="3"/>
  <c r="AH64" i="3"/>
  <c r="AI64" i="3"/>
  <c r="AJ64" i="3"/>
  <c r="AK64" i="3"/>
  <c r="AL64" i="3"/>
  <c r="AM64" i="3"/>
  <c r="AN64" i="3"/>
  <c r="AO64" i="3"/>
  <c r="AP64" i="3"/>
  <c r="AQ64" i="3"/>
  <c r="AR64" i="3"/>
  <c r="CM62" i="3" s="1"/>
  <c r="AS64" i="3"/>
  <c r="CN63" i="3" s="1"/>
  <c r="AT64" i="3"/>
  <c r="CO64" i="3" s="1"/>
  <c r="AU64" i="3"/>
  <c r="CP61" i="3" s="1"/>
  <c r="C6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Y54" i="3"/>
  <c r="Z54" i="3"/>
  <c r="AA54" i="3"/>
  <c r="AB54" i="3"/>
  <c r="AC54" i="3"/>
  <c r="AD54" i="3"/>
  <c r="AE54" i="3"/>
  <c r="AF54" i="3"/>
  <c r="AG54" i="3"/>
  <c r="AH54" i="3"/>
  <c r="AI54" i="3"/>
  <c r="AJ54" i="3"/>
  <c r="AK54" i="3"/>
  <c r="AL54" i="3"/>
  <c r="AM54" i="3"/>
  <c r="AN54" i="3"/>
  <c r="AO54" i="3"/>
  <c r="AP54" i="3"/>
  <c r="AQ54" i="3"/>
  <c r="AR54" i="3"/>
  <c r="AS54" i="3"/>
  <c r="CN51" i="3" s="1"/>
  <c r="AT54" i="3"/>
  <c r="CO49" i="3" s="1"/>
  <c r="AU54" i="3"/>
  <c r="CP52" i="3" s="1"/>
  <c r="C54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AI41" i="3"/>
  <c r="AJ41" i="3"/>
  <c r="AK41" i="3"/>
  <c r="AL41" i="3"/>
  <c r="AM41" i="3"/>
  <c r="AN41" i="3"/>
  <c r="AO41" i="3"/>
  <c r="AP41" i="3"/>
  <c r="AQ41" i="3"/>
  <c r="AR41" i="3"/>
  <c r="CM36" i="3" s="1"/>
  <c r="AS41" i="3"/>
  <c r="CN35" i="3" s="1"/>
  <c r="AT41" i="3"/>
  <c r="CO35" i="3" s="1"/>
  <c r="AU41" i="3"/>
  <c r="CP36" i="3" s="1"/>
  <c r="C41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AI27" i="3"/>
  <c r="AJ27" i="3"/>
  <c r="AK27" i="3"/>
  <c r="AL27" i="3"/>
  <c r="AM27" i="3"/>
  <c r="AN27" i="3"/>
  <c r="AO27" i="3"/>
  <c r="AP27" i="3"/>
  <c r="AQ27" i="3"/>
  <c r="AR27" i="3"/>
  <c r="CM25" i="3" s="1"/>
  <c r="AS27" i="3"/>
  <c r="CN27" i="3" s="1"/>
  <c r="AT27" i="3"/>
  <c r="CO25" i="3" s="1"/>
  <c r="AU27" i="3"/>
  <c r="CP25" i="3" s="1"/>
  <c r="G27" i="3"/>
  <c r="C18" i="3"/>
  <c r="AR18" i="3"/>
  <c r="AS18" i="3"/>
  <c r="CN18" i="3" s="1"/>
  <c r="AT18" i="3"/>
  <c r="CO16" i="3" s="1"/>
  <c r="AU18" i="3"/>
  <c r="CP18" i="3" s="1"/>
  <c r="CM187" i="3"/>
  <c r="CN187" i="3"/>
  <c r="CO187" i="3"/>
  <c r="CP187" i="3"/>
  <c r="CM188" i="3"/>
  <c r="CN188" i="3"/>
  <c r="CO188" i="3"/>
  <c r="CP188" i="3"/>
  <c r="CM189" i="3"/>
  <c r="CN189" i="3"/>
  <c r="CO189" i="3"/>
  <c r="CP189" i="3"/>
  <c r="CM190" i="3"/>
  <c r="CN190" i="3"/>
  <c r="CO190" i="3"/>
  <c r="CP190" i="3"/>
  <c r="CM191" i="3"/>
  <c r="CN191" i="3"/>
  <c r="CO191" i="3"/>
  <c r="CP191" i="3"/>
  <c r="CM192" i="3"/>
  <c r="CN192" i="3"/>
  <c r="CO192" i="3"/>
  <c r="CP192" i="3"/>
  <c r="CM193" i="3"/>
  <c r="CN193" i="3"/>
  <c r="CO193" i="3"/>
  <c r="CP193" i="3"/>
  <c r="CM194" i="3"/>
  <c r="CN194" i="3"/>
  <c r="CO194" i="3"/>
  <c r="CP194" i="3"/>
  <c r="CM195" i="3"/>
  <c r="CN195" i="3"/>
  <c r="CO195" i="3"/>
  <c r="CP195" i="3"/>
  <c r="CM172" i="3"/>
  <c r="CN172" i="3"/>
  <c r="CO172" i="3"/>
  <c r="CP172" i="3"/>
  <c r="CM173" i="3"/>
  <c r="CN173" i="3"/>
  <c r="CO173" i="3"/>
  <c r="CP173" i="3"/>
  <c r="CM174" i="3"/>
  <c r="CN174" i="3"/>
  <c r="CO174" i="3"/>
  <c r="CP174" i="3"/>
  <c r="CM175" i="3"/>
  <c r="CN175" i="3"/>
  <c r="CO175" i="3"/>
  <c r="CP175" i="3"/>
  <c r="CM176" i="3"/>
  <c r="CN176" i="3"/>
  <c r="CO176" i="3"/>
  <c r="CP176" i="3"/>
  <c r="CM177" i="3"/>
  <c r="CN177" i="3"/>
  <c r="CO177" i="3"/>
  <c r="CP177" i="3"/>
  <c r="CM178" i="3"/>
  <c r="CN178" i="3"/>
  <c r="CO178" i="3"/>
  <c r="CP178" i="3"/>
  <c r="CM179" i="3"/>
  <c r="CN179" i="3"/>
  <c r="CO179" i="3"/>
  <c r="CP179" i="3"/>
  <c r="CM180" i="3"/>
  <c r="CN180" i="3"/>
  <c r="CO180" i="3"/>
  <c r="CP180" i="3"/>
  <c r="CN152" i="3"/>
  <c r="CN153" i="3"/>
  <c r="CN154" i="3"/>
  <c r="CN156" i="3"/>
  <c r="CN157" i="3"/>
  <c r="CN158" i="3"/>
  <c r="CN160" i="3"/>
  <c r="CN161" i="3"/>
  <c r="CN162" i="3"/>
  <c r="CN164" i="3"/>
  <c r="CM136" i="3"/>
  <c r="CM137" i="3"/>
  <c r="CM139" i="3"/>
  <c r="CM140" i="3"/>
  <c r="CM141" i="3"/>
  <c r="CM143" i="3"/>
  <c r="CM144" i="3"/>
  <c r="CO116" i="3"/>
  <c r="CO117" i="3"/>
  <c r="CP117" i="3"/>
  <c r="CO118" i="3"/>
  <c r="CP118" i="3"/>
  <c r="CO119" i="3"/>
  <c r="CP119" i="3"/>
  <c r="CO120" i="3"/>
  <c r="CP120" i="3"/>
  <c r="CO121" i="3"/>
  <c r="CP121" i="3"/>
  <c r="CO122" i="3"/>
  <c r="CP122" i="3"/>
  <c r="CO123" i="3"/>
  <c r="CO124" i="3"/>
  <c r="CP124" i="3"/>
  <c r="CO125" i="3"/>
  <c r="CO126" i="3"/>
  <c r="CP126" i="3"/>
  <c r="CO127" i="3"/>
  <c r="CP127" i="3"/>
  <c r="CO128" i="3"/>
  <c r="CP128" i="3"/>
  <c r="CN105" i="3"/>
  <c r="CO105" i="3"/>
  <c r="CN106" i="3"/>
  <c r="CO106" i="3"/>
  <c r="CP106" i="3"/>
  <c r="CN107" i="3"/>
  <c r="CO107" i="3"/>
  <c r="CN108" i="3"/>
  <c r="CO108" i="3"/>
  <c r="CN109" i="3"/>
  <c r="CO109" i="3"/>
  <c r="CN96" i="3"/>
  <c r="CO96" i="3"/>
  <c r="CP96" i="3"/>
  <c r="CN97" i="3"/>
  <c r="CO97" i="3"/>
  <c r="CN98" i="3"/>
  <c r="CO98" i="3"/>
  <c r="CM87" i="3"/>
  <c r="CN87" i="3"/>
  <c r="CM88" i="3"/>
  <c r="CO71" i="3"/>
  <c r="CO72" i="3"/>
  <c r="CO73" i="3"/>
  <c r="CO74" i="3"/>
  <c r="CO75" i="3"/>
  <c r="CO76" i="3"/>
  <c r="CO77" i="3"/>
  <c r="CO78" i="3"/>
  <c r="CO79" i="3"/>
  <c r="CN61" i="3"/>
  <c r="CN62" i="3"/>
  <c r="CO62" i="3"/>
  <c r="CM63" i="3"/>
  <c r="CM49" i="3"/>
  <c r="CN49" i="3"/>
  <c r="CP49" i="3"/>
  <c r="CM50" i="3"/>
  <c r="CN50" i="3"/>
  <c r="CM51" i="3"/>
  <c r="CM52" i="3"/>
  <c r="CN52" i="3"/>
  <c r="CM53" i="3"/>
  <c r="CN53" i="3"/>
  <c r="CP53" i="3"/>
  <c r="CM54" i="3"/>
  <c r="CN54" i="3"/>
  <c r="CM35" i="3"/>
  <c r="CM37" i="3"/>
  <c r="CM38" i="3"/>
  <c r="CM39" i="3"/>
  <c r="CM41" i="3"/>
  <c r="CN26" i="3"/>
  <c r="CM16" i="3"/>
  <c r="CN16" i="3"/>
  <c r="CP16" i="3"/>
  <c r="CM17" i="3"/>
  <c r="CN17" i="3"/>
  <c r="CM18" i="3"/>
  <c r="D196" i="2"/>
  <c r="E196" i="2"/>
  <c r="F196" i="2"/>
  <c r="G196" i="2"/>
  <c r="H196" i="2"/>
  <c r="I196" i="2"/>
  <c r="J196" i="2"/>
  <c r="K196" i="2"/>
  <c r="L196" i="2"/>
  <c r="M196" i="2"/>
  <c r="N196" i="2"/>
  <c r="AB190" i="2" s="1"/>
  <c r="C196" i="2"/>
  <c r="D181" i="2"/>
  <c r="E181" i="2"/>
  <c r="F181" i="2"/>
  <c r="G181" i="2"/>
  <c r="H181" i="2"/>
  <c r="I181" i="2"/>
  <c r="J181" i="2"/>
  <c r="K181" i="2"/>
  <c r="L181" i="2"/>
  <c r="M181" i="2"/>
  <c r="N181" i="2"/>
  <c r="AB179" i="2" s="1"/>
  <c r="C181" i="2"/>
  <c r="D165" i="2"/>
  <c r="E165" i="2"/>
  <c r="F165" i="2"/>
  <c r="G165" i="2"/>
  <c r="H165" i="2"/>
  <c r="I165" i="2"/>
  <c r="J165" i="2"/>
  <c r="K165" i="2"/>
  <c r="L165" i="2"/>
  <c r="M165" i="2"/>
  <c r="N165" i="2"/>
  <c r="AB154" i="2" s="1"/>
  <c r="C165" i="2"/>
  <c r="N145" i="2"/>
  <c r="AB139" i="2" s="1"/>
  <c r="D128" i="2"/>
  <c r="E128" i="2"/>
  <c r="F128" i="2"/>
  <c r="G128" i="2"/>
  <c r="H128" i="2"/>
  <c r="I128" i="2"/>
  <c r="J128" i="2"/>
  <c r="K128" i="2"/>
  <c r="L128" i="2"/>
  <c r="M128" i="2"/>
  <c r="N128" i="2"/>
  <c r="AB118" i="2" s="1"/>
  <c r="C128" i="2"/>
  <c r="M109" i="2"/>
  <c r="N109" i="2"/>
  <c r="AB106" i="2" s="1"/>
  <c r="Q75" i="2"/>
  <c r="N64" i="2"/>
  <c r="AB61" i="2" s="1"/>
  <c r="N41" i="2"/>
  <c r="AB38" i="2" s="1"/>
  <c r="N18" i="2"/>
  <c r="AB16" i="2" s="1"/>
  <c r="AB192" i="2"/>
  <c r="AB176" i="2"/>
  <c r="AB156" i="2"/>
  <c r="AB161" i="2"/>
  <c r="AB137" i="2"/>
  <c r="AB142" i="2"/>
  <c r="AB116" i="2"/>
  <c r="AB117" i="2"/>
  <c r="AB119" i="2"/>
  <c r="AB120" i="2"/>
  <c r="AB121" i="2"/>
  <c r="AB123" i="2"/>
  <c r="AB124" i="2"/>
  <c r="AB125" i="2"/>
  <c r="AB127" i="2"/>
  <c r="AB128" i="2"/>
  <c r="AB96" i="2"/>
  <c r="AB97" i="2"/>
  <c r="AB98" i="2"/>
  <c r="AB86" i="2"/>
  <c r="AB87" i="2"/>
  <c r="AB88" i="2"/>
  <c r="AB71" i="2"/>
  <c r="AB72" i="2"/>
  <c r="AB73" i="2"/>
  <c r="AB74" i="2"/>
  <c r="AB75" i="2"/>
  <c r="AB76" i="2"/>
  <c r="AB77" i="2"/>
  <c r="AB78" i="2"/>
  <c r="AB79" i="2"/>
  <c r="AB64" i="2"/>
  <c r="AB49" i="2"/>
  <c r="AB50" i="2"/>
  <c r="AB51" i="2"/>
  <c r="AB52" i="2"/>
  <c r="AB53" i="2"/>
  <c r="AB54" i="2"/>
  <c r="AB35" i="2"/>
  <c r="AB40" i="2"/>
  <c r="AB25" i="2"/>
  <c r="AB26" i="2"/>
  <c r="AB27" i="2"/>
  <c r="AB17" i="2"/>
  <c r="CP109" i="3" l="1"/>
  <c r="CP105" i="3"/>
  <c r="CP97" i="3"/>
  <c r="CP107" i="3"/>
  <c r="CM118" i="3"/>
  <c r="CP17" i="3"/>
  <c r="CN25" i="3"/>
  <c r="CP54" i="3"/>
  <c r="CP50" i="3"/>
  <c r="CM61" i="3"/>
  <c r="CN78" i="3"/>
  <c r="CN76" i="3"/>
  <c r="CN74" i="3"/>
  <c r="CN72" i="3"/>
  <c r="CP51" i="3"/>
  <c r="CM126" i="3"/>
  <c r="CM40" i="3"/>
  <c r="CM64" i="3"/>
  <c r="CN79" i="3"/>
  <c r="CN77" i="3"/>
  <c r="CN75" i="3"/>
  <c r="CN73" i="3"/>
  <c r="CM98" i="3"/>
  <c r="CM97" i="3"/>
  <c r="CM109" i="3"/>
  <c r="CM108" i="3"/>
  <c r="CM107" i="3"/>
  <c r="CM106" i="3"/>
  <c r="CP125" i="3"/>
  <c r="CP123" i="3"/>
  <c r="CM122" i="3"/>
  <c r="CM142" i="3"/>
  <c r="CN163" i="3"/>
  <c r="CN159" i="3"/>
  <c r="CN155" i="3"/>
  <c r="AB62" i="2"/>
  <c r="AB140" i="2"/>
  <c r="AB159" i="2"/>
  <c r="AB195" i="2"/>
  <c r="AB145" i="2"/>
  <c r="AB164" i="2"/>
  <c r="AB153" i="2"/>
  <c r="AB189" i="2"/>
  <c r="CM26" i="3"/>
  <c r="CM125" i="3"/>
  <c r="CM121" i="3"/>
  <c r="CM117" i="3"/>
  <c r="CN144" i="3"/>
  <c r="CN142" i="3"/>
  <c r="CN140" i="3"/>
  <c r="CN138" i="3"/>
  <c r="CN136" i="3"/>
  <c r="CO18" i="3"/>
  <c r="CO17" i="3"/>
  <c r="CM27" i="3"/>
  <c r="CM127" i="3"/>
  <c r="CM123" i="3"/>
  <c r="CM119" i="3"/>
  <c r="CN143" i="3"/>
  <c r="CN141" i="3"/>
  <c r="CN139" i="3"/>
  <c r="CO54" i="3"/>
  <c r="CO53" i="3"/>
  <c r="CO52" i="3"/>
  <c r="CO51" i="3"/>
  <c r="CO50" i="3"/>
  <c r="CN88" i="3"/>
  <c r="CM128" i="3"/>
  <c r="CM124" i="3"/>
  <c r="CM120" i="3"/>
  <c r="AB63" i="2"/>
  <c r="AB141" i="2"/>
  <c r="AB165" i="2"/>
  <c r="AB160" i="2"/>
  <c r="AB155" i="2"/>
  <c r="AB196" i="2"/>
  <c r="AB191" i="2"/>
  <c r="AB18" i="2"/>
  <c r="AB109" i="2"/>
  <c r="AB144" i="2"/>
  <c r="AB138" i="2"/>
  <c r="AB163" i="2"/>
  <c r="AB157" i="2"/>
  <c r="AB152" i="2"/>
  <c r="AB180" i="2"/>
  <c r="AB193" i="2"/>
  <c r="AB188" i="2"/>
  <c r="CM164" i="3"/>
  <c r="CM163" i="3"/>
  <c r="CM162" i="3"/>
  <c r="CM161" i="3"/>
  <c r="CM160" i="3"/>
  <c r="CM159" i="3"/>
  <c r="CM158" i="3"/>
  <c r="CM157" i="3"/>
  <c r="CM156" i="3"/>
  <c r="CM155" i="3"/>
  <c r="CM154" i="3"/>
  <c r="CM153" i="3"/>
  <c r="CM152" i="3"/>
  <c r="CP164" i="3"/>
  <c r="CP163" i="3"/>
  <c r="CP162" i="3"/>
  <c r="CP161" i="3"/>
  <c r="CP160" i="3"/>
  <c r="CP159" i="3"/>
  <c r="CP158" i="3"/>
  <c r="CP157" i="3"/>
  <c r="CP156" i="3"/>
  <c r="CP155" i="3"/>
  <c r="CP154" i="3"/>
  <c r="CP153" i="3"/>
  <c r="CP152" i="3"/>
  <c r="CO164" i="3"/>
  <c r="CO163" i="3"/>
  <c r="CO162" i="3"/>
  <c r="CO161" i="3"/>
  <c r="CO160" i="3"/>
  <c r="CO159" i="3"/>
  <c r="CO158" i="3"/>
  <c r="CO157" i="3"/>
  <c r="CO156" i="3"/>
  <c r="CO155" i="3"/>
  <c r="CO154" i="3"/>
  <c r="CO153" i="3"/>
  <c r="CO152" i="3"/>
  <c r="CP144" i="3"/>
  <c r="CP143" i="3"/>
  <c r="CP142" i="3"/>
  <c r="CP141" i="3"/>
  <c r="CP140" i="3"/>
  <c r="CP139" i="3"/>
  <c r="CP138" i="3"/>
  <c r="CP137" i="3"/>
  <c r="CO144" i="3"/>
  <c r="CO143" i="3"/>
  <c r="CO142" i="3"/>
  <c r="CO141" i="3"/>
  <c r="CO140" i="3"/>
  <c r="CO139" i="3"/>
  <c r="CO138" i="3"/>
  <c r="CO137" i="3"/>
  <c r="CN128" i="3"/>
  <c r="CN127" i="3"/>
  <c r="CN126" i="3"/>
  <c r="CN125" i="3"/>
  <c r="CN124" i="3"/>
  <c r="CN123" i="3"/>
  <c r="CN122" i="3"/>
  <c r="CN121" i="3"/>
  <c r="CN120" i="3"/>
  <c r="CN119" i="3"/>
  <c r="CN118" i="3"/>
  <c r="CN117" i="3"/>
  <c r="CP88" i="3"/>
  <c r="CP87" i="3"/>
  <c r="CO88" i="3"/>
  <c r="CO87" i="3"/>
  <c r="CM79" i="3"/>
  <c r="CM78" i="3"/>
  <c r="CM77" i="3"/>
  <c r="CM76" i="3"/>
  <c r="CM75" i="3"/>
  <c r="CM74" i="3"/>
  <c r="CM73" i="3"/>
  <c r="CM72" i="3"/>
  <c r="CP79" i="3"/>
  <c r="CP78" i="3"/>
  <c r="CP77" i="3"/>
  <c r="CP76" i="3"/>
  <c r="CP75" i="3"/>
  <c r="CP74" i="3"/>
  <c r="CP73" i="3"/>
  <c r="CP72" i="3"/>
  <c r="CO63" i="3"/>
  <c r="CN64" i="3"/>
  <c r="CO61" i="3"/>
  <c r="CP64" i="3"/>
  <c r="CP63" i="3"/>
  <c r="CP62" i="3"/>
  <c r="CP40" i="3"/>
  <c r="CP38" i="3"/>
  <c r="CP35" i="3"/>
  <c r="CO36" i="3"/>
  <c r="CP41" i="3"/>
  <c r="CP39" i="3"/>
  <c r="CP37" i="3"/>
  <c r="CO41" i="3"/>
  <c r="CO40" i="3"/>
  <c r="CO39" i="3"/>
  <c r="CO38" i="3"/>
  <c r="CO37" i="3"/>
  <c r="CN41" i="3"/>
  <c r="CN40" i="3"/>
  <c r="CN39" i="3"/>
  <c r="CN38" i="3"/>
  <c r="CN37" i="3"/>
  <c r="CN36" i="3"/>
  <c r="CP27" i="3"/>
  <c r="CP26" i="3"/>
  <c r="CO27" i="3"/>
  <c r="CO26" i="3"/>
  <c r="AB194" i="2"/>
  <c r="AB175" i="2"/>
  <c r="AB178" i="2"/>
  <c r="AB174" i="2"/>
  <c r="AB181" i="2"/>
  <c r="AB177" i="2"/>
  <c r="AB173" i="2"/>
  <c r="AB162" i="2"/>
  <c r="AB158" i="2"/>
  <c r="AB143" i="2"/>
  <c r="AB126" i="2"/>
  <c r="AB122" i="2"/>
  <c r="AB105" i="2"/>
  <c r="AB108" i="2"/>
  <c r="AB107" i="2"/>
  <c r="AB39" i="2"/>
  <c r="AB37" i="2"/>
  <c r="AB41" i="2"/>
  <c r="AB36" i="2"/>
  <c r="Q49" i="2"/>
  <c r="Q54" i="2"/>
  <c r="R27" i="2"/>
  <c r="R25" i="2"/>
  <c r="AH18" i="3" l="1"/>
  <c r="AI18" i="3"/>
  <c r="AJ18" i="3"/>
  <c r="AK18" i="3"/>
  <c r="AL18" i="3"/>
  <c r="AM18" i="3"/>
  <c r="AN18" i="3"/>
  <c r="AO18" i="3"/>
  <c r="AP18" i="3"/>
  <c r="AQ18" i="3"/>
  <c r="BI25" i="3"/>
  <c r="BJ25" i="3"/>
  <c r="BK25" i="3"/>
  <c r="BL25" i="3"/>
  <c r="BM25" i="3"/>
  <c r="BN25" i="3"/>
  <c r="BO25" i="3"/>
  <c r="BP25" i="3"/>
  <c r="BQ25" i="3"/>
  <c r="BR25" i="3"/>
  <c r="BS25" i="3"/>
  <c r="BT25" i="3"/>
  <c r="BU25" i="3"/>
  <c r="BV25" i="3"/>
  <c r="BW25" i="3"/>
  <c r="BX25" i="3"/>
  <c r="BY25" i="3"/>
  <c r="BZ25" i="3"/>
  <c r="CA25" i="3"/>
  <c r="CB25" i="3"/>
  <c r="CC25" i="3"/>
  <c r="CD25" i="3"/>
  <c r="CE25" i="3"/>
  <c r="CF25" i="3"/>
  <c r="CG25" i="3"/>
  <c r="CH25" i="3"/>
  <c r="CI25" i="3"/>
  <c r="CJ25" i="3"/>
  <c r="CK25" i="3"/>
  <c r="CL25" i="3"/>
  <c r="BI26" i="3"/>
  <c r="BJ26" i="3"/>
  <c r="BK26" i="3"/>
  <c r="BL26" i="3"/>
  <c r="BM26" i="3"/>
  <c r="BN26" i="3"/>
  <c r="BO26" i="3"/>
  <c r="BP26" i="3"/>
  <c r="BQ26" i="3"/>
  <c r="BR26" i="3"/>
  <c r="BS26" i="3"/>
  <c r="BT26" i="3"/>
  <c r="BU26" i="3"/>
  <c r="BV26" i="3"/>
  <c r="BW26" i="3"/>
  <c r="BX26" i="3"/>
  <c r="BY26" i="3"/>
  <c r="BZ26" i="3"/>
  <c r="CA26" i="3"/>
  <c r="CB26" i="3"/>
  <c r="CC26" i="3"/>
  <c r="CD26" i="3"/>
  <c r="CE26" i="3"/>
  <c r="CF26" i="3"/>
  <c r="CG26" i="3"/>
  <c r="CH26" i="3"/>
  <c r="CI26" i="3"/>
  <c r="CJ26" i="3"/>
  <c r="CK26" i="3"/>
  <c r="CL26" i="3"/>
  <c r="BI27" i="3"/>
  <c r="BJ27" i="3"/>
  <c r="BK27" i="3"/>
  <c r="BL27" i="3"/>
  <c r="BM27" i="3"/>
  <c r="BN27" i="3"/>
  <c r="BO27" i="3"/>
  <c r="BP27" i="3"/>
  <c r="BQ27" i="3"/>
  <c r="BR27" i="3"/>
  <c r="BS27" i="3"/>
  <c r="BT27" i="3"/>
  <c r="BU27" i="3"/>
  <c r="BV27" i="3"/>
  <c r="BW27" i="3"/>
  <c r="BX27" i="3"/>
  <c r="BY27" i="3"/>
  <c r="BZ27" i="3"/>
  <c r="CA27" i="3"/>
  <c r="CB27" i="3"/>
  <c r="CC27" i="3"/>
  <c r="CD27" i="3"/>
  <c r="CE27" i="3"/>
  <c r="CF27" i="3"/>
  <c r="CG27" i="3"/>
  <c r="CH27" i="3"/>
  <c r="CI27" i="3"/>
  <c r="CJ27" i="3"/>
  <c r="CK27" i="3"/>
  <c r="CL27" i="3"/>
  <c r="BH25" i="3"/>
  <c r="BH26" i="3"/>
  <c r="BH27" i="3"/>
  <c r="BC25" i="3"/>
  <c r="BD25" i="3"/>
  <c r="BE25" i="3"/>
  <c r="BF25" i="3"/>
  <c r="BG25" i="3"/>
  <c r="BC26" i="3"/>
  <c r="BD26" i="3"/>
  <c r="BE26" i="3"/>
  <c r="BF26" i="3"/>
  <c r="BG26" i="3"/>
  <c r="BC27" i="3"/>
  <c r="BD27" i="3"/>
  <c r="BE27" i="3"/>
  <c r="BF27" i="3"/>
  <c r="BG27" i="3"/>
  <c r="BB26" i="3"/>
  <c r="BB27" i="3"/>
  <c r="BB25" i="3"/>
  <c r="D18" i="2"/>
  <c r="E18" i="2"/>
  <c r="F18" i="2"/>
  <c r="G18" i="2"/>
  <c r="H18" i="2"/>
  <c r="I18" i="2"/>
  <c r="J18" i="2"/>
  <c r="K18" i="2"/>
  <c r="L18" i="2"/>
  <c r="M18" i="2"/>
  <c r="C18" i="2"/>
  <c r="CK16" i="3" l="1"/>
  <c r="CK18" i="3"/>
  <c r="CK17" i="3"/>
  <c r="CC16" i="3"/>
  <c r="CC17" i="3"/>
  <c r="CC18" i="3"/>
  <c r="CJ16" i="3"/>
  <c r="CJ18" i="3"/>
  <c r="CJ17" i="3"/>
  <c r="CI18" i="3"/>
  <c r="CI17" i="3"/>
  <c r="CI16" i="3"/>
  <c r="CE18" i="3"/>
  <c r="CE17" i="3"/>
  <c r="CE16" i="3"/>
  <c r="CL17" i="3"/>
  <c r="CL16" i="3"/>
  <c r="CL18" i="3"/>
  <c r="CH17" i="3"/>
  <c r="CH16" i="3"/>
  <c r="CH18" i="3"/>
  <c r="CD17" i="3"/>
  <c r="CD16" i="3"/>
  <c r="CD18" i="3"/>
  <c r="CG16" i="3"/>
  <c r="CG18" i="3"/>
  <c r="CG17" i="3"/>
  <c r="CF16" i="3"/>
  <c r="CF18" i="3"/>
  <c r="CF17" i="3"/>
  <c r="Y18" i="2"/>
  <c r="Y16" i="2"/>
  <c r="Y17" i="2"/>
  <c r="AA16" i="2"/>
  <c r="AA17" i="2"/>
  <c r="AA18" i="2"/>
  <c r="W16" i="2"/>
  <c r="W17" i="2"/>
  <c r="W18" i="2"/>
  <c r="S16" i="2"/>
  <c r="S17" i="2"/>
  <c r="S18" i="2"/>
  <c r="Z17" i="2"/>
  <c r="Z18" i="2"/>
  <c r="Z16" i="2"/>
  <c r="V17" i="2"/>
  <c r="V18" i="2"/>
  <c r="V16" i="2"/>
  <c r="R17" i="2"/>
  <c r="R16" i="2"/>
  <c r="R18" i="2"/>
  <c r="U18" i="2"/>
  <c r="U16" i="2"/>
  <c r="U17" i="2"/>
  <c r="Q18" i="2"/>
  <c r="Q17" i="2"/>
  <c r="Q16" i="2"/>
  <c r="X16" i="2"/>
  <c r="X17" i="2"/>
  <c r="X18" i="2"/>
  <c r="T16" i="2"/>
  <c r="T17" i="2"/>
  <c r="T18" i="2"/>
  <c r="R188" i="2"/>
  <c r="S188" i="2"/>
  <c r="T188" i="2"/>
  <c r="U188" i="2"/>
  <c r="V188" i="2"/>
  <c r="W188" i="2"/>
  <c r="X188" i="2"/>
  <c r="Y188" i="2"/>
  <c r="Z188" i="2"/>
  <c r="AA188" i="2"/>
  <c r="R189" i="2"/>
  <c r="S189" i="2"/>
  <c r="T189" i="2"/>
  <c r="U189" i="2"/>
  <c r="V189" i="2"/>
  <c r="W189" i="2"/>
  <c r="X189" i="2"/>
  <c r="Y189" i="2"/>
  <c r="Z189" i="2"/>
  <c r="AA189" i="2"/>
  <c r="R190" i="2"/>
  <c r="S190" i="2"/>
  <c r="T190" i="2"/>
  <c r="U190" i="2"/>
  <c r="V190" i="2"/>
  <c r="W190" i="2"/>
  <c r="X190" i="2"/>
  <c r="Y190" i="2"/>
  <c r="Z190" i="2"/>
  <c r="AA190" i="2"/>
  <c r="R191" i="2"/>
  <c r="S191" i="2"/>
  <c r="T191" i="2"/>
  <c r="U191" i="2"/>
  <c r="V191" i="2"/>
  <c r="W191" i="2"/>
  <c r="X191" i="2"/>
  <c r="Y191" i="2"/>
  <c r="Z191" i="2"/>
  <c r="AA191" i="2"/>
  <c r="R192" i="2"/>
  <c r="S192" i="2"/>
  <c r="T192" i="2"/>
  <c r="U192" i="2"/>
  <c r="V192" i="2"/>
  <c r="W192" i="2"/>
  <c r="X192" i="2"/>
  <c r="Y192" i="2"/>
  <c r="Z192" i="2"/>
  <c r="AA192" i="2"/>
  <c r="R193" i="2"/>
  <c r="S193" i="2"/>
  <c r="T193" i="2"/>
  <c r="U193" i="2"/>
  <c r="V193" i="2"/>
  <c r="W193" i="2"/>
  <c r="X193" i="2"/>
  <c r="Y193" i="2"/>
  <c r="Z193" i="2"/>
  <c r="AA193" i="2"/>
  <c r="R194" i="2"/>
  <c r="S194" i="2"/>
  <c r="T194" i="2"/>
  <c r="U194" i="2"/>
  <c r="V194" i="2"/>
  <c r="W194" i="2"/>
  <c r="X194" i="2"/>
  <c r="Y194" i="2"/>
  <c r="Z194" i="2"/>
  <c r="AA194" i="2"/>
  <c r="R195" i="2"/>
  <c r="S195" i="2"/>
  <c r="T195" i="2"/>
  <c r="U195" i="2"/>
  <c r="V195" i="2"/>
  <c r="W195" i="2"/>
  <c r="X195" i="2"/>
  <c r="Y195" i="2"/>
  <c r="Z195" i="2"/>
  <c r="AA195" i="2"/>
  <c r="R196" i="2"/>
  <c r="S196" i="2"/>
  <c r="T196" i="2"/>
  <c r="U196" i="2"/>
  <c r="V196" i="2"/>
  <c r="W196" i="2"/>
  <c r="X196" i="2"/>
  <c r="Y196" i="2"/>
  <c r="Z196" i="2"/>
  <c r="AA196" i="2"/>
  <c r="Q189" i="2"/>
  <c r="Q190" i="2"/>
  <c r="Q191" i="2"/>
  <c r="Q192" i="2"/>
  <c r="Q193" i="2"/>
  <c r="Q194" i="2"/>
  <c r="Q195" i="2"/>
  <c r="Q196" i="2"/>
  <c r="Q188" i="2"/>
  <c r="R173" i="2"/>
  <c r="S173" i="2"/>
  <c r="T173" i="2"/>
  <c r="U173" i="2"/>
  <c r="V173" i="2"/>
  <c r="W173" i="2"/>
  <c r="X173" i="2"/>
  <c r="Y173" i="2"/>
  <c r="Z173" i="2"/>
  <c r="AA173" i="2"/>
  <c r="R174" i="2"/>
  <c r="S174" i="2"/>
  <c r="T174" i="2"/>
  <c r="U174" i="2"/>
  <c r="V174" i="2"/>
  <c r="W174" i="2"/>
  <c r="X174" i="2"/>
  <c r="Y174" i="2"/>
  <c r="Z174" i="2"/>
  <c r="AA174" i="2"/>
  <c r="R175" i="2"/>
  <c r="S175" i="2"/>
  <c r="T175" i="2"/>
  <c r="U175" i="2"/>
  <c r="V175" i="2"/>
  <c r="W175" i="2"/>
  <c r="X175" i="2"/>
  <c r="Y175" i="2"/>
  <c r="Z175" i="2"/>
  <c r="AA175" i="2"/>
  <c r="R176" i="2"/>
  <c r="S176" i="2"/>
  <c r="T176" i="2"/>
  <c r="U176" i="2"/>
  <c r="V176" i="2"/>
  <c r="W176" i="2"/>
  <c r="X176" i="2"/>
  <c r="Y176" i="2"/>
  <c r="Z176" i="2"/>
  <c r="AA176" i="2"/>
  <c r="R177" i="2"/>
  <c r="S177" i="2"/>
  <c r="T177" i="2"/>
  <c r="U177" i="2"/>
  <c r="V177" i="2"/>
  <c r="W177" i="2"/>
  <c r="X177" i="2"/>
  <c r="Y177" i="2"/>
  <c r="Z177" i="2"/>
  <c r="AA177" i="2"/>
  <c r="R178" i="2"/>
  <c r="S178" i="2"/>
  <c r="T178" i="2"/>
  <c r="U178" i="2"/>
  <c r="V178" i="2"/>
  <c r="W178" i="2"/>
  <c r="X178" i="2"/>
  <c r="Y178" i="2"/>
  <c r="Z178" i="2"/>
  <c r="AA178" i="2"/>
  <c r="R179" i="2"/>
  <c r="S179" i="2"/>
  <c r="T179" i="2"/>
  <c r="U179" i="2"/>
  <c r="V179" i="2"/>
  <c r="W179" i="2"/>
  <c r="X179" i="2"/>
  <c r="Y179" i="2"/>
  <c r="Z179" i="2"/>
  <c r="AA179" i="2"/>
  <c r="R180" i="2"/>
  <c r="S180" i="2"/>
  <c r="T180" i="2"/>
  <c r="U180" i="2"/>
  <c r="V180" i="2"/>
  <c r="W180" i="2"/>
  <c r="X180" i="2"/>
  <c r="Y180" i="2"/>
  <c r="Z180" i="2"/>
  <c r="AA180" i="2"/>
  <c r="R181" i="2"/>
  <c r="S181" i="2"/>
  <c r="T181" i="2"/>
  <c r="U181" i="2"/>
  <c r="V181" i="2"/>
  <c r="W181" i="2"/>
  <c r="X181" i="2"/>
  <c r="Y181" i="2"/>
  <c r="Z181" i="2"/>
  <c r="AA181" i="2"/>
  <c r="Q174" i="2"/>
  <c r="Q175" i="2"/>
  <c r="Q176" i="2"/>
  <c r="Q177" i="2"/>
  <c r="Q178" i="2"/>
  <c r="Q179" i="2"/>
  <c r="Q180" i="2"/>
  <c r="Q181" i="2"/>
  <c r="Q173" i="2"/>
  <c r="R152" i="2"/>
  <c r="S152" i="2"/>
  <c r="T152" i="2"/>
  <c r="U152" i="2"/>
  <c r="V152" i="2"/>
  <c r="W152" i="2"/>
  <c r="X152" i="2"/>
  <c r="Y152" i="2"/>
  <c r="Z152" i="2"/>
  <c r="AA152" i="2"/>
  <c r="R153" i="2"/>
  <c r="S153" i="2"/>
  <c r="T153" i="2"/>
  <c r="U153" i="2"/>
  <c r="V153" i="2"/>
  <c r="W153" i="2"/>
  <c r="X153" i="2"/>
  <c r="Y153" i="2"/>
  <c r="Z153" i="2"/>
  <c r="AA153" i="2"/>
  <c r="R154" i="2"/>
  <c r="S154" i="2"/>
  <c r="T154" i="2"/>
  <c r="U154" i="2"/>
  <c r="V154" i="2"/>
  <c r="W154" i="2"/>
  <c r="X154" i="2"/>
  <c r="Y154" i="2"/>
  <c r="Z154" i="2"/>
  <c r="AA154" i="2"/>
  <c r="R155" i="2"/>
  <c r="S155" i="2"/>
  <c r="T155" i="2"/>
  <c r="U155" i="2"/>
  <c r="V155" i="2"/>
  <c r="W155" i="2"/>
  <c r="X155" i="2"/>
  <c r="Y155" i="2"/>
  <c r="Z155" i="2"/>
  <c r="AA155" i="2"/>
  <c r="R156" i="2"/>
  <c r="S156" i="2"/>
  <c r="T156" i="2"/>
  <c r="U156" i="2"/>
  <c r="V156" i="2"/>
  <c r="W156" i="2"/>
  <c r="X156" i="2"/>
  <c r="Y156" i="2"/>
  <c r="Z156" i="2"/>
  <c r="AA156" i="2"/>
  <c r="R157" i="2"/>
  <c r="S157" i="2"/>
  <c r="T157" i="2"/>
  <c r="U157" i="2"/>
  <c r="V157" i="2"/>
  <c r="W157" i="2"/>
  <c r="X157" i="2"/>
  <c r="Y157" i="2"/>
  <c r="Z157" i="2"/>
  <c r="AA157" i="2"/>
  <c r="R158" i="2"/>
  <c r="S158" i="2"/>
  <c r="T158" i="2"/>
  <c r="U158" i="2"/>
  <c r="V158" i="2"/>
  <c r="W158" i="2"/>
  <c r="X158" i="2"/>
  <c r="Y158" i="2"/>
  <c r="Z158" i="2"/>
  <c r="AA158" i="2"/>
  <c r="R159" i="2"/>
  <c r="S159" i="2"/>
  <c r="T159" i="2"/>
  <c r="U159" i="2"/>
  <c r="V159" i="2"/>
  <c r="W159" i="2"/>
  <c r="X159" i="2"/>
  <c r="Y159" i="2"/>
  <c r="Z159" i="2"/>
  <c r="AA159" i="2"/>
  <c r="R160" i="2"/>
  <c r="S160" i="2"/>
  <c r="T160" i="2"/>
  <c r="U160" i="2"/>
  <c r="V160" i="2"/>
  <c r="W160" i="2"/>
  <c r="X160" i="2"/>
  <c r="Y160" i="2"/>
  <c r="Z160" i="2"/>
  <c r="AA160" i="2"/>
  <c r="R161" i="2"/>
  <c r="S161" i="2"/>
  <c r="T161" i="2"/>
  <c r="U161" i="2"/>
  <c r="V161" i="2"/>
  <c r="W161" i="2"/>
  <c r="X161" i="2"/>
  <c r="Y161" i="2"/>
  <c r="Z161" i="2"/>
  <c r="AA161" i="2"/>
  <c r="R162" i="2"/>
  <c r="S162" i="2"/>
  <c r="T162" i="2"/>
  <c r="U162" i="2"/>
  <c r="V162" i="2"/>
  <c r="W162" i="2"/>
  <c r="X162" i="2"/>
  <c r="Y162" i="2"/>
  <c r="Z162" i="2"/>
  <c r="AA162" i="2"/>
  <c r="R163" i="2"/>
  <c r="S163" i="2"/>
  <c r="T163" i="2"/>
  <c r="U163" i="2"/>
  <c r="V163" i="2"/>
  <c r="W163" i="2"/>
  <c r="X163" i="2"/>
  <c r="Y163" i="2"/>
  <c r="Z163" i="2"/>
  <c r="AA163" i="2"/>
  <c r="R164" i="2"/>
  <c r="S164" i="2"/>
  <c r="T164" i="2"/>
  <c r="U164" i="2"/>
  <c r="V164" i="2"/>
  <c r="W164" i="2"/>
  <c r="X164" i="2"/>
  <c r="Y164" i="2"/>
  <c r="Z164" i="2"/>
  <c r="AA164" i="2"/>
  <c r="R165" i="2"/>
  <c r="S165" i="2"/>
  <c r="T165" i="2"/>
  <c r="U165" i="2"/>
  <c r="V165" i="2"/>
  <c r="W165" i="2"/>
  <c r="X165" i="2"/>
  <c r="Y165" i="2"/>
  <c r="Z165" i="2"/>
  <c r="AA165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52" i="2"/>
  <c r="X138" i="2"/>
  <c r="R116" i="2"/>
  <c r="S116" i="2"/>
  <c r="T116" i="2"/>
  <c r="U116" i="2"/>
  <c r="V116" i="2"/>
  <c r="W116" i="2"/>
  <c r="X116" i="2"/>
  <c r="Y116" i="2"/>
  <c r="Z116" i="2"/>
  <c r="AA116" i="2"/>
  <c r="R117" i="2"/>
  <c r="S117" i="2"/>
  <c r="T117" i="2"/>
  <c r="U117" i="2"/>
  <c r="V117" i="2"/>
  <c r="W117" i="2"/>
  <c r="X117" i="2"/>
  <c r="Y117" i="2"/>
  <c r="Z117" i="2"/>
  <c r="AA117" i="2"/>
  <c r="R118" i="2"/>
  <c r="S118" i="2"/>
  <c r="T118" i="2"/>
  <c r="U118" i="2"/>
  <c r="V118" i="2"/>
  <c r="W118" i="2"/>
  <c r="X118" i="2"/>
  <c r="Y118" i="2"/>
  <c r="Z118" i="2"/>
  <c r="AA118" i="2"/>
  <c r="R119" i="2"/>
  <c r="S119" i="2"/>
  <c r="T119" i="2"/>
  <c r="U119" i="2"/>
  <c r="V119" i="2"/>
  <c r="W119" i="2"/>
  <c r="X119" i="2"/>
  <c r="Y119" i="2"/>
  <c r="Z119" i="2"/>
  <c r="AA119" i="2"/>
  <c r="R120" i="2"/>
  <c r="S120" i="2"/>
  <c r="T120" i="2"/>
  <c r="U120" i="2"/>
  <c r="V120" i="2"/>
  <c r="W120" i="2"/>
  <c r="X120" i="2"/>
  <c r="Y120" i="2"/>
  <c r="Z120" i="2"/>
  <c r="AA120" i="2"/>
  <c r="R121" i="2"/>
  <c r="S121" i="2"/>
  <c r="T121" i="2"/>
  <c r="U121" i="2"/>
  <c r="V121" i="2"/>
  <c r="W121" i="2"/>
  <c r="X121" i="2"/>
  <c r="Y121" i="2"/>
  <c r="Z121" i="2"/>
  <c r="AA121" i="2"/>
  <c r="R122" i="2"/>
  <c r="S122" i="2"/>
  <c r="T122" i="2"/>
  <c r="U122" i="2"/>
  <c r="V122" i="2"/>
  <c r="W122" i="2"/>
  <c r="X122" i="2"/>
  <c r="Y122" i="2"/>
  <c r="Z122" i="2"/>
  <c r="AA122" i="2"/>
  <c r="R123" i="2"/>
  <c r="S123" i="2"/>
  <c r="T123" i="2"/>
  <c r="U123" i="2"/>
  <c r="V123" i="2"/>
  <c r="W123" i="2"/>
  <c r="X123" i="2"/>
  <c r="Y123" i="2"/>
  <c r="Z123" i="2"/>
  <c r="AA123" i="2"/>
  <c r="R124" i="2"/>
  <c r="S124" i="2"/>
  <c r="T124" i="2"/>
  <c r="U124" i="2"/>
  <c r="V124" i="2"/>
  <c r="W124" i="2"/>
  <c r="X124" i="2"/>
  <c r="Y124" i="2"/>
  <c r="Z124" i="2"/>
  <c r="AA124" i="2"/>
  <c r="R125" i="2"/>
  <c r="S125" i="2"/>
  <c r="T125" i="2"/>
  <c r="U125" i="2"/>
  <c r="V125" i="2"/>
  <c r="W125" i="2"/>
  <c r="X125" i="2"/>
  <c r="Y125" i="2"/>
  <c r="Z125" i="2"/>
  <c r="AA125" i="2"/>
  <c r="R126" i="2"/>
  <c r="S126" i="2"/>
  <c r="T126" i="2"/>
  <c r="U126" i="2"/>
  <c r="V126" i="2"/>
  <c r="W126" i="2"/>
  <c r="X126" i="2"/>
  <c r="Y126" i="2"/>
  <c r="Z126" i="2"/>
  <c r="AA126" i="2"/>
  <c r="R127" i="2"/>
  <c r="S127" i="2"/>
  <c r="T127" i="2"/>
  <c r="U127" i="2"/>
  <c r="V127" i="2"/>
  <c r="W127" i="2"/>
  <c r="X127" i="2"/>
  <c r="Y127" i="2"/>
  <c r="Z127" i="2"/>
  <c r="AA127" i="2"/>
  <c r="R128" i="2"/>
  <c r="S128" i="2"/>
  <c r="T128" i="2"/>
  <c r="U128" i="2"/>
  <c r="V128" i="2"/>
  <c r="W128" i="2"/>
  <c r="X128" i="2"/>
  <c r="Y128" i="2"/>
  <c r="Z128" i="2"/>
  <c r="AA128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16" i="2"/>
  <c r="R96" i="2"/>
  <c r="S96" i="2"/>
  <c r="T96" i="2"/>
  <c r="U96" i="2"/>
  <c r="V96" i="2"/>
  <c r="W96" i="2"/>
  <c r="X96" i="2"/>
  <c r="Y96" i="2"/>
  <c r="Z96" i="2"/>
  <c r="AA96" i="2"/>
  <c r="R97" i="2"/>
  <c r="S97" i="2"/>
  <c r="T97" i="2"/>
  <c r="U97" i="2"/>
  <c r="V97" i="2"/>
  <c r="W97" i="2"/>
  <c r="X97" i="2"/>
  <c r="Y97" i="2"/>
  <c r="Z97" i="2"/>
  <c r="AA97" i="2"/>
  <c r="R98" i="2"/>
  <c r="S98" i="2"/>
  <c r="T98" i="2"/>
  <c r="U98" i="2"/>
  <c r="V98" i="2"/>
  <c r="W98" i="2"/>
  <c r="X98" i="2"/>
  <c r="Y98" i="2"/>
  <c r="Z98" i="2"/>
  <c r="AA98" i="2"/>
  <c r="Q97" i="2"/>
  <c r="Q98" i="2"/>
  <c r="Q96" i="2"/>
  <c r="R86" i="2"/>
  <c r="S86" i="2"/>
  <c r="T86" i="2"/>
  <c r="U86" i="2"/>
  <c r="V86" i="2"/>
  <c r="W86" i="2"/>
  <c r="X86" i="2"/>
  <c r="Y86" i="2"/>
  <c r="Z86" i="2"/>
  <c r="AA86" i="2"/>
  <c r="R87" i="2"/>
  <c r="S87" i="2"/>
  <c r="T87" i="2"/>
  <c r="U87" i="2"/>
  <c r="V87" i="2"/>
  <c r="W87" i="2"/>
  <c r="X87" i="2"/>
  <c r="Y87" i="2"/>
  <c r="Z87" i="2"/>
  <c r="AA87" i="2"/>
  <c r="R88" i="2"/>
  <c r="S88" i="2"/>
  <c r="T88" i="2"/>
  <c r="U88" i="2"/>
  <c r="V88" i="2"/>
  <c r="W88" i="2"/>
  <c r="X88" i="2"/>
  <c r="Y88" i="2"/>
  <c r="Z88" i="2"/>
  <c r="AA88" i="2"/>
  <c r="Q87" i="2"/>
  <c r="Q88" i="2"/>
  <c r="Q86" i="2"/>
  <c r="R71" i="2"/>
  <c r="S71" i="2"/>
  <c r="T71" i="2"/>
  <c r="U71" i="2"/>
  <c r="V71" i="2"/>
  <c r="W71" i="2"/>
  <c r="X71" i="2"/>
  <c r="Y71" i="2"/>
  <c r="Z71" i="2"/>
  <c r="AA71" i="2"/>
  <c r="R72" i="2"/>
  <c r="S72" i="2"/>
  <c r="T72" i="2"/>
  <c r="U72" i="2"/>
  <c r="V72" i="2"/>
  <c r="W72" i="2"/>
  <c r="X72" i="2"/>
  <c r="Y72" i="2"/>
  <c r="Z72" i="2"/>
  <c r="AA72" i="2"/>
  <c r="R73" i="2"/>
  <c r="S73" i="2"/>
  <c r="T73" i="2"/>
  <c r="U73" i="2"/>
  <c r="V73" i="2"/>
  <c r="W73" i="2"/>
  <c r="X73" i="2"/>
  <c r="Y73" i="2"/>
  <c r="Z73" i="2"/>
  <c r="AA73" i="2"/>
  <c r="R74" i="2"/>
  <c r="S74" i="2"/>
  <c r="T74" i="2"/>
  <c r="U74" i="2"/>
  <c r="V74" i="2"/>
  <c r="W74" i="2"/>
  <c r="X74" i="2"/>
  <c r="Y74" i="2"/>
  <c r="Z74" i="2"/>
  <c r="AA74" i="2"/>
  <c r="R75" i="2"/>
  <c r="S75" i="2"/>
  <c r="T75" i="2"/>
  <c r="U75" i="2"/>
  <c r="V75" i="2"/>
  <c r="W75" i="2"/>
  <c r="X75" i="2"/>
  <c r="Y75" i="2"/>
  <c r="Z75" i="2"/>
  <c r="AA75" i="2"/>
  <c r="R76" i="2"/>
  <c r="S76" i="2"/>
  <c r="T76" i="2"/>
  <c r="U76" i="2"/>
  <c r="V76" i="2"/>
  <c r="W76" i="2"/>
  <c r="X76" i="2"/>
  <c r="Y76" i="2"/>
  <c r="Z76" i="2"/>
  <c r="AA76" i="2"/>
  <c r="R77" i="2"/>
  <c r="S77" i="2"/>
  <c r="T77" i="2"/>
  <c r="U77" i="2"/>
  <c r="V77" i="2"/>
  <c r="W77" i="2"/>
  <c r="X77" i="2"/>
  <c r="Y77" i="2"/>
  <c r="Z77" i="2"/>
  <c r="AA77" i="2"/>
  <c r="R78" i="2"/>
  <c r="S78" i="2"/>
  <c r="T78" i="2"/>
  <c r="U78" i="2"/>
  <c r="V78" i="2"/>
  <c r="W78" i="2"/>
  <c r="X78" i="2"/>
  <c r="Y78" i="2"/>
  <c r="Z78" i="2"/>
  <c r="AA78" i="2"/>
  <c r="R79" i="2"/>
  <c r="S79" i="2"/>
  <c r="T79" i="2"/>
  <c r="U79" i="2"/>
  <c r="V79" i="2"/>
  <c r="W79" i="2"/>
  <c r="X79" i="2"/>
  <c r="Y79" i="2"/>
  <c r="Z79" i="2"/>
  <c r="AA79" i="2"/>
  <c r="Q72" i="2"/>
  <c r="Q73" i="2"/>
  <c r="Q74" i="2"/>
  <c r="Q76" i="2"/>
  <c r="Q77" i="2"/>
  <c r="Q78" i="2"/>
  <c r="Q79" i="2"/>
  <c r="Q71" i="2"/>
  <c r="R49" i="2"/>
  <c r="S49" i="2"/>
  <c r="T49" i="2"/>
  <c r="U49" i="2"/>
  <c r="V49" i="2"/>
  <c r="W49" i="2"/>
  <c r="X49" i="2"/>
  <c r="Y49" i="2"/>
  <c r="Z49" i="2"/>
  <c r="AA49" i="2"/>
  <c r="R50" i="2"/>
  <c r="S50" i="2"/>
  <c r="T50" i="2"/>
  <c r="U50" i="2"/>
  <c r="V50" i="2"/>
  <c r="W50" i="2"/>
  <c r="X50" i="2"/>
  <c r="Y50" i="2"/>
  <c r="Z50" i="2"/>
  <c r="AA50" i="2"/>
  <c r="R51" i="2"/>
  <c r="S51" i="2"/>
  <c r="T51" i="2"/>
  <c r="U51" i="2"/>
  <c r="V51" i="2"/>
  <c r="W51" i="2"/>
  <c r="X51" i="2"/>
  <c r="Y51" i="2"/>
  <c r="Z51" i="2"/>
  <c r="AA51" i="2"/>
  <c r="R52" i="2"/>
  <c r="S52" i="2"/>
  <c r="T52" i="2"/>
  <c r="U52" i="2"/>
  <c r="V52" i="2"/>
  <c r="W52" i="2"/>
  <c r="X52" i="2"/>
  <c r="Y52" i="2"/>
  <c r="Z52" i="2"/>
  <c r="AA52" i="2"/>
  <c r="R53" i="2"/>
  <c r="S53" i="2"/>
  <c r="T53" i="2"/>
  <c r="U53" i="2"/>
  <c r="V53" i="2"/>
  <c r="W53" i="2"/>
  <c r="X53" i="2"/>
  <c r="Y53" i="2"/>
  <c r="Z53" i="2"/>
  <c r="AA53" i="2"/>
  <c r="R54" i="2"/>
  <c r="S54" i="2"/>
  <c r="T54" i="2"/>
  <c r="U54" i="2"/>
  <c r="V54" i="2"/>
  <c r="W54" i="2"/>
  <c r="X54" i="2"/>
  <c r="Y54" i="2"/>
  <c r="Z54" i="2"/>
  <c r="AA54" i="2"/>
  <c r="Q50" i="2"/>
  <c r="Q51" i="2"/>
  <c r="Q52" i="2"/>
  <c r="Q53" i="2"/>
  <c r="S25" i="2"/>
  <c r="T25" i="2"/>
  <c r="U25" i="2"/>
  <c r="V25" i="2"/>
  <c r="W25" i="2"/>
  <c r="X25" i="2"/>
  <c r="Y25" i="2"/>
  <c r="Z25" i="2"/>
  <c r="AA25" i="2"/>
  <c r="S26" i="2"/>
  <c r="T26" i="2"/>
  <c r="U26" i="2"/>
  <c r="V26" i="2"/>
  <c r="W26" i="2"/>
  <c r="X26" i="2"/>
  <c r="Y26" i="2"/>
  <c r="Z26" i="2"/>
  <c r="AA26" i="2"/>
  <c r="S27" i="2"/>
  <c r="T27" i="2"/>
  <c r="U27" i="2"/>
  <c r="V27" i="2"/>
  <c r="W27" i="2"/>
  <c r="X27" i="2"/>
  <c r="Y27" i="2"/>
  <c r="Z27" i="2"/>
  <c r="AA27" i="2"/>
  <c r="R26" i="2"/>
  <c r="AX64" i="3"/>
  <c r="AY64" i="3"/>
  <c r="AZ64" i="3"/>
  <c r="BA64" i="3"/>
  <c r="BB64" i="3"/>
  <c r="BC64" i="3"/>
  <c r="BD64" i="3"/>
  <c r="BE64" i="3"/>
  <c r="BF64" i="3"/>
  <c r="BG64" i="3"/>
  <c r="BH64" i="3"/>
  <c r="BI64" i="3"/>
  <c r="BJ64" i="3"/>
  <c r="BK64" i="3"/>
  <c r="BL64" i="3"/>
  <c r="BM64" i="3"/>
  <c r="BN64" i="3"/>
  <c r="BO64" i="3"/>
  <c r="BP64" i="3"/>
  <c r="BQ64" i="3"/>
  <c r="BR64" i="3"/>
  <c r="BS64" i="3"/>
  <c r="BT64" i="3"/>
  <c r="BU64" i="3"/>
  <c r="BV64" i="3"/>
  <c r="BW64" i="3"/>
  <c r="BX64" i="3"/>
  <c r="BY64" i="3"/>
  <c r="BZ64" i="3"/>
  <c r="CA64" i="3"/>
  <c r="CB64" i="3"/>
  <c r="CC64" i="3"/>
  <c r="CD64" i="3"/>
  <c r="CE64" i="3"/>
  <c r="CF64" i="3"/>
  <c r="CG64" i="3"/>
  <c r="CH64" i="3"/>
  <c r="CI64" i="3"/>
  <c r="CJ64" i="3"/>
  <c r="CK64" i="3"/>
  <c r="CL64" i="3"/>
  <c r="D145" i="2"/>
  <c r="R137" i="2" s="1"/>
  <c r="E145" i="2"/>
  <c r="F145" i="2"/>
  <c r="T137" i="2" s="1"/>
  <c r="G145" i="2"/>
  <c r="H145" i="2"/>
  <c r="V137" i="2" s="1"/>
  <c r="I145" i="2"/>
  <c r="J145" i="2"/>
  <c r="X137" i="2" s="1"/>
  <c r="K145" i="2"/>
  <c r="L145" i="2"/>
  <c r="Z140" i="2" s="1"/>
  <c r="M145" i="2"/>
  <c r="C145" i="2"/>
  <c r="Q139" i="2" s="1"/>
  <c r="D109" i="2"/>
  <c r="R108" i="2" s="1"/>
  <c r="E109" i="2"/>
  <c r="S105" i="2" s="1"/>
  <c r="F109" i="2"/>
  <c r="G109" i="2"/>
  <c r="U106" i="2" s="1"/>
  <c r="H109" i="2"/>
  <c r="V108" i="2" s="1"/>
  <c r="I109" i="2"/>
  <c r="W105" i="2" s="1"/>
  <c r="J109" i="2"/>
  <c r="K109" i="2"/>
  <c r="L109" i="2"/>
  <c r="Z109" i="2" s="1"/>
  <c r="AA105" i="2"/>
  <c r="C109" i="2"/>
  <c r="Q108" i="2" s="1"/>
  <c r="D64" i="2"/>
  <c r="R62" i="2" s="1"/>
  <c r="E64" i="2"/>
  <c r="F64" i="2"/>
  <c r="T64" i="2" s="1"/>
  <c r="G64" i="2"/>
  <c r="H64" i="2"/>
  <c r="V62" i="2" s="1"/>
  <c r="I64" i="2"/>
  <c r="J64" i="2"/>
  <c r="X61" i="2" s="1"/>
  <c r="K64" i="2"/>
  <c r="L64" i="2"/>
  <c r="Z62" i="2" s="1"/>
  <c r="M64" i="2"/>
  <c r="C64" i="2"/>
  <c r="Q62" i="2" s="1"/>
  <c r="D41" i="2"/>
  <c r="R35" i="2" s="1"/>
  <c r="E41" i="2"/>
  <c r="S36" i="2" s="1"/>
  <c r="F41" i="2"/>
  <c r="T38" i="2" s="1"/>
  <c r="G41" i="2"/>
  <c r="U35" i="2" s="1"/>
  <c r="H41" i="2"/>
  <c r="V37" i="2" s="1"/>
  <c r="I41" i="2"/>
  <c r="W36" i="2" s="1"/>
  <c r="J41" i="2"/>
  <c r="X36" i="2" s="1"/>
  <c r="K41" i="2"/>
  <c r="Y35" i="2" s="1"/>
  <c r="L41" i="2"/>
  <c r="Z35" i="2" s="1"/>
  <c r="M41" i="2"/>
  <c r="AA36" i="2" s="1"/>
  <c r="C41" i="2"/>
  <c r="V61" i="2" l="1"/>
  <c r="Q144" i="2"/>
  <c r="X142" i="2"/>
  <c r="X144" i="2"/>
  <c r="Z61" i="2"/>
  <c r="X140" i="2"/>
  <c r="Q140" i="2"/>
  <c r="T144" i="2"/>
  <c r="T142" i="2"/>
  <c r="T140" i="2"/>
  <c r="T138" i="2"/>
  <c r="X145" i="2"/>
  <c r="X143" i="2"/>
  <c r="X141" i="2"/>
  <c r="X139" i="2"/>
  <c r="T145" i="2"/>
  <c r="T143" i="2"/>
  <c r="T141" i="2"/>
  <c r="T139" i="2"/>
  <c r="T63" i="2"/>
  <c r="Z64" i="2"/>
  <c r="X62" i="2"/>
  <c r="R61" i="2"/>
  <c r="X63" i="2"/>
  <c r="V64" i="2"/>
  <c r="T62" i="2"/>
  <c r="Q40" i="2"/>
  <c r="Q35" i="2"/>
  <c r="Q41" i="2"/>
  <c r="X39" i="2"/>
  <c r="X35" i="2"/>
  <c r="Q36" i="2"/>
  <c r="R38" i="2"/>
  <c r="R64" i="2"/>
  <c r="R63" i="2"/>
  <c r="T61" i="2"/>
  <c r="Q106" i="2"/>
  <c r="Q137" i="2"/>
  <c r="Q138" i="2"/>
  <c r="R145" i="2"/>
  <c r="R144" i="2"/>
  <c r="R143" i="2"/>
  <c r="R142" i="2"/>
  <c r="R141" i="2"/>
  <c r="R140" i="2"/>
  <c r="R139" i="2"/>
  <c r="R138" i="2"/>
  <c r="T41" i="2"/>
  <c r="T37" i="2"/>
  <c r="Q63" i="2"/>
  <c r="Q64" i="2"/>
  <c r="Q61" i="2"/>
  <c r="V40" i="2"/>
  <c r="V36" i="2"/>
  <c r="X64" i="2"/>
  <c r="V63" i="2"/>
  <c r="Q142" i="2"/>
  <c r="V145" i="2"/>
  <c r="V144" i="2"/>
  <c r="V143" i="2"/>
  <c r="V142" i="2"/>
  <c r="V141" i="2"/>
  <c r="V140" i="2"/>
  <c r="V139" i="2"/>
  <c r="V138" i="2"/>
  <c r="Y106" i="2"/>
  <c r="R109" i="2"/>
  <c r="Z143" i="2"/>
  <c r="Z139" i="2"/>
  <c r="Z142" i="2"/>
  <c r="Z138" i="2"/>
  <c r="Z145" i="2"/>
  <c r="Z141" i="2"/>
  <c r="Z137" i="2"/>
  <c r="Z144" i="2"/>
  <c r="Z63" i="2"/>
  <c r="Z38" i="2"/>
  <c r="Y62" i="2"/>
  <c r="Y64" i="2"/>
  <c r="Y61" i="2"/>
  <c r="Y63" i="2"/>
  <c r="U62" i="2"/>
  <c r="U64" i="2"/>
  <c r="U61" i="2"/>
  <c r="U63" i="2"/>
  <c r="Q107" i="2"/>
  <c r="Q105" i="2"/>
  <c r="X105" i="2"/>
  <c r="X107" i="2"/>
  <c r="X106" i="2"/>
  <c r="X108" i="2"/>
  <c r="T105" i="2"/>
  <c r="T107" i="2"/>
  <c r="T106" i="2"/>
  <c r="T108" i="2"/>
  <c r="T109" i="2"/>
  <c r="AA138" i="2"/>
  <c r="AA140" i="2"/>
  <c r="AA142" i="2"/>
  <c r="AA144" i="2"/>
  <c r="AA137" i="2"/>
  <c r="AA139" i="2"/>
  <c r="AA141" i="2"/>
  <c r="AA143" i="2"/>
  <c r="AA145" i="2"/>
  <c r="W138" i="2"/>
  <c r="W140" i="2"/>
  <c r="W142" i="2"/>
  <c r="W144" i="2"/>
  <c r="W137" i="2"/>
  <c r="W139" i="2"/>
  <c r="W141" i="2"/>
  <c r="W143" i="2"/>
  <c r="W145" i="2"/>
  <c r="S138" i="2"/>
  <c r="S140" i="2"/>
  <c r="S142" i="2"/>
  <c r="S144" i="2"/>
  <c r="S137" i="2"/>
  <c r="S139" i="2"/>
  <c r="S141" i="2"/>
  <c r="S143" i="2"/>
  <c r="S145" i="2"/>
  <c r="Z41" i="2"/>
  <c r="R41" i="2"/>
  <c r="T40" i="2"/>
  <c r="V39" i="2"/>
  <c r="X38" i="2"/>
  <c r="Z37" i="2"/>
  <c r="R37" i="2"/>
  <c r="T36" i="2"/>
  <c r="V35" i="2"/>
  <c r="X41" i="2"/>
  <c r="Z40" i="2"/>
  <c r="R40" i="2"/>
  <c r="T39" i="2"/>
  <c r="V38" i="2"/>
  <c r="X37" i="2"/>
  <c r="Z36" i="2"/>
  <c r="R36" i="2"/>
  <c r="T35" i="2"/>
  <c r="Q109" i="2"/>
  <c r="X109" i="2"/>
  <c r="Q37" i="2"/>
  <c r="Q39" i="2"/>
  <c r="AA61" i="2"/>
  <c r="AA63" i="2"/>
  <c r="AA62" i="2"/>
  <c r="AA64" i="2"/>
  <c r="W61" i="2"/>
  <c r="W63" i="2"/>
  <c r="W62" i="2"/>
  <c r="W64" i="2"/>
  <c r="S61" i="2"/>
  <c r="S63" i="2"/>
  <c r="S62" i="2"/>
  <c r="S64" i="2"/>
  <c r="Z106" i="2"/>
  <c r="Z105" i="2"/>
  <c r="Z107" i="2"/>
  <c r="V106" i="2"/>
  <c r="V105" i="2"/>
  <c r="V107" i="2"/>
  <c r="R106" i="2"/>
  <c r="R105" i="2"/>
  <c r="R107" i="2"/>
  <c r="Y137" i="2"/>
  <c r="Y139" i="2"/>
  <c r="Y141" i="2"/>
  <c r="Y143" i="2"/>
  <c r="Y145" i="2"/>
  <c r="Y138" i="2"/>
  <c r="Y140" i="2"/>
  <c r="Y142" i="2"/>
  <c r="Y144" i="2"/>
  <c r="U137" i="2"/>
  <c r="U139" i="2"/>
  <c r="U141" i="2"/>
  <c r="U143" i="2"/>
  <c r="U145" i="2"/>
  <c r="U138" i="2"/>
  <c r="U140" i="2"/>
  <c r="U142" i="2"/>
  <c r="U144" i="2"/>
  <c r="Q38" i="2"/>
  <c r="V41" i="2"/>
  <c r="X40" i="2"/>
  <c r="Z39" i="2"/>
  <c r="R39" i="2"/>
  <c r="V109" i="2"/>
  <c r="Z108" i="2"/>
  <c r="AA41" i="2"/>
  <c r="W41" i="2"/>
  <c r="S41" i="2"/>
  <c r="Y40" i="2"/>
  <c r="U40" i="2"/>
  <c r="AA39" i="2"/>
  <c r="W39" i="2"/>
  <c r="S39" i="2"/>
  <c r="Y38" i="2"/>
  <c r="U38" i="2"/>
  <c r="AA37" i="2"/>
  <c r="W37" i="2"/>
  <c r="S37" i="2"/>
  <c r="Y36" i="2"/>
  <c r="U36" i="2"/>
  <c r="AA35" i="2"/>
  <c r="W35" i="2"/>
  <c r="S35" i="2"/>
  <c r="AA109" i="2"/>
  <c r="W109" i="2"/>
  <c r="S109" i="2"/>
  <c r="AA108" i="2"/>
  <c r="W108" i="2"/>
  <c r="S108" i="2"/>
  <c r="Y107" i="2"/>
  <c r="U107" i="2"/>
  <c r="AA106" i="2"/>
  <c r="W106" i="2"/>
  <c r="S106" i="2"/>
  <c r="Y105" i="2"/>
  <c r="U105" i="2"/>
  <c r="Q145" i="2"/>
  <c r="Q141" i="2"/>
  <c r="Y41" i="2"/>
  <c r="U41" i="2"/>
  <c r="AA40" i="2"/>
  <c r="W40" i="2"/>
  <c r="S40" i="2"/>
  <c r="Y39" i="2"/>
  <c r="U39" i="2"/>
  <c r="AA38" i="2"/>
  <c r="W38" i="2"/>
  <c r="S38" i="2"/>
  <c r="Y37" i="2"/>
  <c r="U37" i="2"/>
  <c r="Y109" i="2"/>
  <c r="U109" i="2"/>
  <c r="Y108" i="2"/>
  <c r="U108" i="2"/>
  <c r="AA107" i="2"/>
  <c r="W107" i="2"/>
  <c r="S107" i="2"/>
  <c r="Q143" i="2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BY16" i="3" l="1"/>
  <c r="BY17" i="3"/>
  <c r="BY18" i="3"/>
  <c r="BU16" i="3"/>
  <c r="BU18" i="3"/>
  <c r="BU17" i="3"/>
  <c r="BQ16" i="3"/>
  <c r="BQ18" i="3"/>
  <c r="BQ17" i="3"/>
  <c r="BM16" i="3"/>
  <c r="BM18" i="3"/>
  <c r="BM17" i="3"/>
  <c r="BI16" i="3"/>
  <c r="BI18" i="3"/>
  <c r="BI17" i="3"/>
  <c r="BE16" i="3"/>
  <c r="BE18" i="3"/>
  <c r="BE17" i="3"/>
  <c r="CB16" i="3"/>
  <c r="CB18" i="3"/>
  <c r="CB17" i="3"/>
  <c r="BX16" i="3"/>
  <c r="BX18" i="3"/>
  <c r="BX17" i="3"/>
  <c r="BT16" i="3"/>
  <c r="BT18" i="3"/>
  <c r="BT17" i="3"/>
  <c r="BP16" i="3"/>
  <c r="BP18" i="3"/>
  <c r="BP17" i="3"/>
  <c r="BL16" i="3"/>
  <c r="BL18" i="3"/>
  <c r="BL17" i="3"/>
  <c r="BH16" i="3"/>
  <c r="BH18" i="3"/>
  <c r="BH17" i="3"/>
  <c r="BD16" i="3"/>
  <c r="BD18" i="3"/>
  <c r="BD17" i="3"/>
  <c r="CA18" i="3"/>
  <c r="CA17" i="3"/>
  <c r="CA16" i="3"/>
  <c r="BW18" i="3"/>
  <c r="BW17" i="3"/>
  <c r="BW16" i="3"/>
  <c r="BS18" i="3"/>
  <c r="BS17" i="3"/>
  <c r="BS16" i="3"/>
  <c r="BO18" i="3"/>
  <c r="BO17" i="3"/>
  <c r="BO16" i="3"/>
  <c r="BK18" i="3"/>
  <c r="BK17" i="3"/>
  <c r="BK16" i="3"/>
  <c r="BG18" i="3"/>
  <c r="BG17" i="3"/>
  <c r="BG16" i="3"/>
  <c r="BC18" i="3"/>
  <c r="BC17" i="3"/>
  <c r="BC16" i="3"/>
  <c r="BZ17" i="3"/>
  <c r="BZ16" i="3"/>
  <c r="BZ18" i="3"/>
  <c r="BV17" i="3"/>
  <c r="BV16" i="3"/>
  <c r="BV18" i="3"/>
  <c r="BR17" i="3"/>
  <c r="BR16" i="3"/>
  <c r="BR18" i="3"/>
  <c r="BN17" i="3"/>
  <c r="BN16" i="3"/>
  <c r="BN18" i="3"/>
  <c r="BJ17" i="3"/>
  <c r="BJ16" i="3"/>
  <c r="BJ18" i="3"/>
  <c r="BF17" i="3"/>
  <c r="BF16" i="3"/>
  <c r="BF18" i="3"/>
  <c r="D18" i="3"/>
  <c r="E18" i="3"/>
  <c r="F18" i="3"/>
  <c r="G18" i="3"/>
  <c r="AY187" i="3"/>
  <c r="BC189" i="3"/>
  <c r="BE188" i="3"/>
  <c r="BG188" i="3"/>
  <c r="BK190" i="3"/>
  <c r="BO187" i="3"/>
  <c r="BS188" i="3"/>
  <c r="BW188" i="3"/>
  <c r="CA189" i="3"/>
  <c r="CE187" i="3"/>
  <c r="CI190" i="3"/>
  <c r="AX189" i="3"/>
  <c r="AY172" i="3"/>
  <c r="AZ172" i="3"/>
  <c r="BA172" i="3"/>
  <c r="BB172" i="3"/>
  <c r="BC172" i="3"/>
  <c r="BD172" i="3"/>
  <c r="BE172" i="3"/>
  <c r="BF172" i="3"/>
  <c r="BG172" i="3"/>
  <c r="BH172" i="3"/>
  <c r="BI172" i="3"/>
  <c r="BJ172" i="3"/>
  <c r="BK172" i="3"/>
  <c r="BL172" i="3"/>
  <c r="BM172" i="3"/>
  <c r="BN172" i="3"/>
  <c r="BO172" i="3"/>
  <c r="BP172" i="3"/>
  <c r="BQ172" i="3"/>
  <c r="BR172" i="3"/>
  <c r="BS172" i="3"/>
  <c r="BT172" i="3"/>
  <c r="BU172" i="3"/>
  <c r="BV172" i="3"/>
  <c r="BW172" i="3"/>
  <c r="BX172" i="3"/>
  <c r="BY172" i="3"/>
  <c r="BZ172" i="3"/>
  <c r="CA172" i="3"/>
  <c r="CB172" i="3"/>
  <c r="CC172" i="3"/>
  <c r="CD172" i="3"/>
  <c r="CE172" i="3"/>
  <c r="CF172" i="3"/>
  <c r="CG172" i="3"/>
  <c r="CH172" i="3"/>
  <c r="CI172" i="3"/>
  <c r="CJ172" i="3"/>
  <c r="CK172" i="3"/>
  <c r="CL172" i="3"/>
  <c r="AY173" i="3"/>
  <c r="AZ173" i="3"/>
  <c r="BA173" i="3"/>
  <c r="BB173" i="3"/>
  <c r="BC173" i="3"/>
  <c r="BD173" i="3"/>
  <c r="BE173" i="3"/>
  <c r="BF173" i="3"/>
  <c r="BG173" i="3"/>
  <c r="BH173" i="3"/>
  <c r="BI173" i="3"/>
  <c r="BJ173" i="3"/>
  <c r="BK173" i="3"/>
  <c r="BL173" i="3"/>
  <c r="BM173" i="3"/>
  <c r="BN173" i="3"/>
  <c r="BO173" i="3"/>
  <c r="BP173" i="3"/>
  <c r="BQ173" i="3"/>
  <c r="BR173" i="3"/>
  <c r="BS173" i="3"/>
  <c r="BT173" i="3"/>
  <c r="BU173" i="3"/>
  <c r="BV173" i="3"/>
  <c r="BW173" i="3"/>
  <c r="BX173" i="3"/>
  <c r="BY173" i="3"/>
  <c r="BZ173" i="3"/>
  <c r="CA173" i="3"/>
  <c r="CB173" i="3"/>
  <c r="CC173" i="3"/>
  <c r="CD173" i="3"/>
  <c r="CE173" i="3"/>
  <c r="CF173" i="3"/>
  <c r="CG173" i="3"/>
  <c r="CH173" i="3"/>
  <c r="CI173" i="3"/>
  <c r="CJ173" i="3"/>
  <c r="CK173" i="3"/>
  <c r="CL173" i="3"/>
  <c r="AY174" i="3"/>
  <c r="AZ174" i="3"/>
  <c r="BA174" i="3"/>
  <c r="BB174" i="3"/>
  <c r="BC174" i="3"/>
  <c r="BD174" i="3"/>
  <c r="BE174" i="3"/>
  <c r="BF174" i="3"/>
  <c r="BG174" i="3"/>
  <c r="BH174" i="3"/>
  <c r="BI174" i="3"/>
  <c r="BJ174" i="3"/>
  <c r="BK174" i="3"/>
  <c r="BL174" i="3"/>
  <c r="BM174" i="3"/>
  <c r="BN174" i="3"/>
  <c r="BO174" i="3"/>
  <c r="BP174" i="3"/>
  <c r="BQ174" i="3"/>
  <c r="BR174" i="3"/>
  <c r="BS174" i="3"/>
  <c r="BT174" i="3"/>
  <c r="BU174" i="3"/>
  <c r="BV174" i="3"/>
  <c r="BW174" i="3"/>
  <c r="BX174" i="3"/>
  <c r="BY174" i="3"/>
  <c r="BZ174" i="3"/>
  <c r="CA174" i="3"/>
  <c r="CB174" i="3"/>
  <c r="CC174" i="3"/>
  <c r="CD174" i="3"/>
  <c r="CE174" i="3"/>
  <c r="CF174" i="3"/>
  <c r="CG174" i="3"/>
  <c r="CH174" i="3"/>
  <c r="CI174" i="3"/>
  <c r="CJ174" i="3"/>
  <c r="CK174" i="3"/>
  <c r="CL174" i="3"/>
  <c r="AY175" i="3"/>
  <c r="AZ175" i="3"/>
  <c r="BA175" i="3"/>
  <c r="BB175" i="3"/>
  <c r="BC175" i="3"/>
  <c r="BD175" i="3"/>
  <c r="BE175" i="3"/>
  <c r="BF175" i="3"/>
  <c r="BG175" i="3"/>
  <c r="BH175" i="3"/>
  <c r="BI175" i="3"/>
  <c r="BJ175" i="3"/>
  <c r="BK175" i="3"/>
  <c r="BL175" i="3"/>
  <c r="BM175" i="3"/>
  <c r="BN175" i="3"/>
  <c r="BO175" i="3"/>
  <c r="BP175" i="3"/>
  <c r="BQ175" i="3"/>
  <c r="BR175" i="3"/>
  <c r="BS175" i="3"/>
  <c r="BT175" i="3"/>
  <c r="BU175" i="3"/>
  <c r="BV175" i="3"/>
  <c r="BW175" i="3"/>
  <c r="BX175" i="3"/>
  <c r="BY175" i="3"/>
  <c r="BZ175" i="3"/>
  <c r="CA175" i="3"/>
  <c r="CB175" i="3"/>
  <c r="CC175" i="3"/>
  <c r="CD175" i="3"/>
  <c r="CE175" i="3"/>
  <c r="CF175" i="3"/>
  <c r="CG175" i="3"/>
  <c r="CH175" i="3"/>
  <c r="CI175" i="3"/>
  <c r="CJ175" i="3"/>
  <c r="CK175" i="3"/>
  <c r="CL175" i="3"/>
  <c r="AY176" i="3"/>
  <c r="AZ176" i="3"/>
  <c r="BA176" i="3"/>
  <c r="BB176" i="3"/>
  <c r="BC176" i="3"/>
  <c r="BD176" i="3"/>
  <c r="BE176" i="3"/>
  <c r="BF176" i="3"/>
  <c r="BG176" i="3"/>
  <c r="BH176" i="3"/>
  <c r="BI176" i="3"/>
  <c r="BJ176" i="3"/>
  <c r="BK176" i="3"/>
  <c r="BL176" i="3"/>
  <c r="BM176" i="3"/>
  <c r="BN176" i="3"/>
  <c r="BO176" i="3"/>
  <c r="BP176" i="3"/>
  <c r="BQ176" i="3"/>
  <c r="BR176" i="3"/>
  <c r="BS176" i="3"/>
  <c r="BT176" i="3"/>
  <c r="BU176" i="3"/>
  <c r="BV176" i="3"/>
  <c r="BW176" i="3"/>
  <c r="BX176" i="3"/>
  <c r="BY176" i="3"/>
  <c r="BZ176" i="3"/>
  <c r="CA176" i="3"/>
  <c r="CB176" i="3"/>
  <c r="CC176" i="3"/>
  <c r="CD176" i="3"/>
  <c r="CE176" i="3"/>
  <c r="CF176" i="3"/>
  <c r="CG176" i="3"/>
  <c r="CH176" i="3"/>
  <c r="CI176" i="3"/>
  <c r="CJ176" i="3"/>
  <c r="CK176" i="3"/>
  <c r="CL176" i="3"/>
  <c r="AY177" i="3"/>
  <c r="AZ177" i="3"/>
  <c r="BA177" i="3"/>
  <c r="BB177" i="3"/>
  <c r="BC177" i="3"/>
  <c r="BD177" i="3"/>
  <c r="BE177" i="3"/>
  <c r="BF177" i="3"/>
  <c r="BG177" i="3"/>
  <c r="BH177" i="3"/>
  <c r="BI177" i="3"/>
  <c r="BJ177" i="3"/>
  <c r="BK177" i="3"/>
  <c r="BL177" i="3"/>
  <c r="BM177" i="3"/>
  <c r="BN177" i="3"/>
  <c r="BO177" i="3"/>
  <c r="BP177" i="3"/>
  <c r="BQ177" i="3"/>
  <c r="BR177" i="3"/>
  <c r="BS177" i="3"/>
  <c r="BT177" i="3"/>
  <c r="BU177" i="3"/>
  <c r="BV177" i="3"/>
  <c r="BW177" i="3"/>
  <c r="BX177" i="3"/>
  <c r="BY177" i="3"/>
  <c r="BZ177" i="3"/>
  <c r="CA177" i="3"/>
  <c r="CB177" i="3"/>
  <c r="CC177" i="3"/>
  <c r="CD177" i="3"/>
  <c r="CE177" i="3"/>
  <c r="CF177" i="3"/>
  <c r="CG177" i="3"/>
  <c r="CH177" i="3"/>
  <c r="CI177" i="3"/>
  <c r="CJ177" i="3"/>
  <c r="CK177" i="3"/>
  <c r="CL177" i="3"/>
  <c r="AY178" i="3"/>
  <c r="AZ178" i="3"/>
  <c r="BA178" i="3"/>
  <c r="BB178" i="3"/>
  <c r="BC178" i="3"/>
  <c r="BD178" i="3"/>
  <c r="BE178" i="3"/>
  <c r="BF178" i="3"/>
  <c r="BG178" i="3"/>
  <c r="BH178" i="3"/>
  <c r="BI178" i="3"/>
  <c r="BJ178" i="3"/>
  <c r="BK178" i="3"/>
  <c r="BL178" i="3"/>
  <c r="BM178" i="3"/>
  <c r="BN178" i="3"/>
  <c r="BO178" i="3"/>
  <c r="BP178" i="3"/>
  <c r="BQ178" i="3"/>
  <c r="BR178" i="3"/>
  <c r="BS178" i="3"/>
  <c r="BT178" i="3"/>
  <c r="BU178" i="3"/>
  <c r="BV178" i="3"/>
  <c r="BW178" i="3"/>
  <c r="BX178" i="3"/>
  <c r="BY178" i="3"/>
  <c r="BZ178" i="3"/>
  <c r="CA178" i="3"/>
  <c r="CB178" i="3"/>
  <c r="CC178" i="3"/>
  <c r="CD178" i="3"/>
  <c r="CE178" i="3"/>
  <c r="CF178" i="3"/>
  <c r="CG178" i="3"/>
  <c r="CH178" i="3"/>
  <c r="CI178" i="3"/>
  <c r="CJ178" i="3"/>
  <c r="CK178" i="3"/>
  <c r="CL178" i="3"/>
  <c r="AY179" i="3"/>
  <c r="AZ179" i="3"/>
  <c r="BA179" i="3"/>
  <c r="BB179" i="3"/>
  <c r="BC179" i="3"/>
  <c r="BD179" i="3"/>
  <c r="BE179" i="3"/>
  <c r="BF179" i="3"/>
  <c r="BG179" i="3"/>
  <c r="BH179" i="3"/>
  <c r="BI179" i="3"/>
  <c r="BJ179" i="3"/>
  <c r="BK179" i="3"/>
  <c r="BL179" i="3"/>
  <c r="BM179" i="3"/>
  <c r="BN179" i="3"/>
  <c r="BO179" i="3"/>
  <c r="BP179" i="3"/>
  <c r="BQ179" i="3"/>
  <c r="BR179" i="3"/>
  <c r="BS179" i="3"/>
  <c r="BT179" i="3"/>
  <c r="BU179" i="3"/>
  <c r="BV179" i="3"/>
  <c r="BW179" i="3"/>
  <c r="BX179" i="3"/>
  <c r="BY179" i="3"/>
  <c r="BZ179" i="3"/>
  <c r="CA179" i="3"/>
  <c r="CB179" i="3"/>
  <c r="CC179" i="3"/>
  <c r="CD179" i="3"/>
  <c r="CE179" i="3"/>
  <c r="CF179" i="3"/>
  <c r="CG179" i="3"/>
  <c r="CH179" i="3"/>
  <c r="CI179" i="3"/>
  <c r="CJ179" i="3"/>
  <c r="CK179" i="3"/>
  <c r="CL179" i="3"/>
  <c r="AY180" i="3"/>
  <c r="AZ180" i="3"/>
  <c r="BA180" i="3"/>
  <c r="BB180" i="3"/>
  <c r="BC180" i="3"/>
  <c r="BD180" i="3"/>
  <c r="BE180" i="3"/>
  <c r="BF180" i="3"/>
  <c r="BG180" i="3"/>
  <c r="BH180" i="3"/>
  <c r="BI180" i="3"/>
  <c r="BJ180" i="3"/>
  <c r="BK180" i="3"/>
  <c r="BL180" i="3"/>
  <c r="BM180" i="3"/>
  <c r="BN180" i="3"/>
  <c r="BO180" i="3"/>
  <c r="BP180" i="3"/>
  <c r="BQ180" i="3"/>
  <c r="BR180" i="3"/>
  <c r="BS180" i="3"/>
  <c r="BT180" i="3"/>
  <c r="BU180" i="3"/>
  <c r="BV180" i="3"/>
  <c r="BW180" i="3"/>
  <c r="BX180" i="3"/>
  <c r="BY180" i="3"/>
  <c r="BZ180" i="3"/>
  <c r="CA180" i="3"/>
  <c r="CB180" i="3"/>
  <c r="CC180" i="3"/>
  <c r="CD180" i="3"/>
  <c r="CE180" i="3"/>
  <c r="CF180" i="3"/>
  <c r="CG180" i="3"/>
  <c r="CH180" i="3"/>
  <c r="CI180" i="3"/>
  <c r="CJ180" i="3"/>
  <c r="CK180" i="3"/>
  <c r="CL180" i="3"/>
  <c r="AX173" i="3"/>
  <c r="AX174" i="3"/>
  <c r="AX175" i="3"/>
  <c r="AX176" i="3"/>
  <c r="AX177" i="3"/>
  <c r="AX178" i="3"/>
  <c r="AX179" i="3"/>
  <c r="AX180" i="3"/>
  <c r="AX172" i="3"/>
  <c r="AZ162" i="3"/>
  <c r="BD157" i="3"/>
  <c r="BF156" i="3"/>
  <c r="BH157" i="3"/>
  <c r="BL158" i="3"/>
  <c r="BN155" i="3"/>
  <c r="BP154" i="3"/>
  <c r="BT155" i="3"/>
  <c r="BV151" i="3"/>
  <c r="BX159" i="3"/>
  <c r="CB158" i="3"/>
  <c r="CD155" i="3"/>
  <c r="CF152" i="3"/>
  <c r="CJ157" i="3"/>
  <c r="CL157" i="3"/>
  <c r="BP159" i="3" l="1"/>
  <c r="AZ16" i="3"/>
  <c r="AZ18" i="3"/>
  <c r="AZ17" i="3"/>
  <c r="CF157" i="3"/>
  <c r="AX18" i="3"/>
  <c r="AX16" i="3"/>
  <c r="AX17" i="3"/>
  <c r="AY16" i="3"/>
  <c r="AY17" i="3"/>
  <c r="AY18" i="3"/>
  <c r="BB17" i="3"/>
  <c r="BB16" i="3"/>
  <c r="BB18" i="3"/>
  <c r="BA16" i="3"/>
  <c r="BA18" i="3"/>
  <c r="BA17" i="3"/>
  <c r="CF161" i="3"/>
  <c r="BH154" i="3"/>
  <c r="BT163" i="3"/>
  <c r="BH156" i="3"/>
  <c r="CI195" i="3"/>
  <c r="CE194" i="3"/>
  <c r="BW193" i="3"/>
  <c r="AY192" i="3"/>
  <c r="BS190" i="3"/>
  <c r="BK189" i="3"/>
  <c r="CA187" i="3"/>
  <c r="CF164" i="3"/>
  <c r="BP163" i="3"/>
  <c r="BP161" i="3"/>
  <c r="BD159" i="3"/>
  <c r="BT157" i="3"/>
  <c r="CF155" i="3"/>
  <c r="AZ154" i="3"/>
  <c r="AX187" i="3"/>
  <c r="CA195" i="3"/>
  <c r="BS194" i="3"/>
  <c r="BK193" i="3"/>
  <c r="CA191" i="3"/>
  <c r="AY190" i="3"/>
  <c r="CA188" i="3"/>
  <c r="BS187" i="3"/>
  <c r="BL164" i="3"/>
  <c r="CB162" i="3"/>
  <c r="BL160" i="3"/>
  <c r="BP158" i="3"/>
  <c r="AZ157" i="3"/>
  <c r="CF154" i="3"/>
  <c r="BX151" i="3"/>
  <c r="AX195" i="3"/>
  <c r="BW195" i="3"/>
  <c r="BC194" i="3"/>
  <c r="CI192" i="3"/>
  <c r="BS191" i="3"/>
  <c r="BW189" i="3"/>
  <c r="BO188" i="3"/>
  <c r="BG187" i="3"/>
  <c r="BH164" i="3"/>
  <c r="BX162" i="3"/>
  <c r="BH160" i="3"/>
  <c r="BH158" i="3"/>
  <c r="CF156" i="3"/>
  <c r="CB154" i="3"/>
  <c r="AX191" i="3"/>
  <c r="BC195" i="3"/>
  <c r="CI193" i="3"/>
  <c r="BO192" i="3"/>
  <c r="CE190" i="3"/>
  <c r="BS189" i="3"/>
  <c r="BC188" i="3"/>
  <c r="BX164" i="3"/>
  <c r="CJ163" i="3"/>
  <c r="BH163" i="3"/>
  <c r="BL162" i="3"/>
  <c r="BH161" i="3"/>
  <c r="AZ160" i="3"/>
  <c r="CF158" i="3"/>
  <c r="AZ158" i="3"/>
  <c r="BX156" i="3"/>
  <c r="BX155" i="3"/>
  <c r="BX154" i="3"/>
  <c r="BD153" i="3"/>
  <c r="AX190" i="3"/>
  <c r="BK195" i="3"/>
  <c r="BO194" i="3"/>
  <c r="BS193" i="3"/>
  <c r="BK192" i="3"/>
  <c r="BC191" i="3"/>
  <c r="CI189" i="3"/>
  <c r="CI188" i="3"/>
  <c r="AY188" i="3"/>
  <c r="BC187" i="3"/>
  <c r="BP164" i="3"/>
  <c r="BX163" i="3"/>
  <c r="AZ163" i="3"/>
  <c r="BD161" i="3"/>
  <c r="BL156" i="3"/>
  <c r="CH151" i="3"/>
  <c r="CH152" i="3"/>
  <c r="CH157" i="3"/>
  <c r="CH162" i="3"/>
  <c r="BZ151" i="3"/>
  <c r="BZ155" i="3"/>
  <c r="BZ159" i="3"/>
  <c r="BZ162" i="3"/>
  <c r="BR153" i="3"/>
  <c r="BR151" i="3"/>
  <c r="BR154" i="3"/>
  <c r="BR156" i="3"/>
  <c r="BR159" i="3"/>
  <c r="BR164" i="3"/>
  <c r="BJ151" i="3"/>
  <c r="BJ152" i="3"/>
  <c r="BJ156" i="3"/>
  <c r="BJ161" i="3"/>
  <c r="BJ164" i="3"/>
  <c r="BB152" i="3"/>
  <c r="BB158" i="3"/>
  <c r="BB161" i="3"/>
  <c r="BN162" i="3"/>
  <c r="BR161" i="3"/>
  <c r="CH160" i="3"/>
  <c r="BJ160" i="3"/>
  <c r="BB159" i="3"/>
  <c r="CL155" i="3"/>
  <c r="BF155" i="3"/>
  <c r="CL153" i="3"/>
  <c r="CD152" i="3"/>
  <c r="BB151" i="3"/>
  <c r="CG189" i="3"/>
  <c r="CG187" i="3"/>
  <c r="CG191" i="3"/>
  <c r="CG188" i="3"/>
  <c r="CC195" i="3"/>
  <c r="CC189" i="3"/>
  <c r="BY189" i="3"/>
  <c r="BY190" i="3"/>
  <c r="BY193" i="3"/>
  <c r="BY187" i="3"/>
  <c r="BY191" i="3"/>
  <c r="BU194" i="3"/>
  <c r="BU188" i="3"/>
  <c r="BU195" i="3"/>
  <c r="BQ191" i="3"/>
  <c r="BQ192" i="3"/>
  <c r="BQ189" i="3"/>
  <c r="BQ193" i="3"/>
  <c r="BM189" i="3"/>
  <c r="BM193" i="3"/>
  <c r="BI188" i="3"/>
  <c r="BI187" i="3"/>
  <c r="BI194" i="3"/>
  <c r="BI192" i="3"/>
  <c r="BI195" i="3"/>
  <c r="BA188" i="3"/>
  <c r="BA190" i="3"/>
  <c r="BA187" i="3"/>
  <c r="BA194" i="3"/>
  <c r="CG195" i="3"/>
  <c r="BA191" i="3"/>
  <c r="BQ190" i="3"/>
  <c r="BI189" i="3"/>
  <c r="BY188" i="3"/>
  <c r="BQ187" i="3"/>
  <c r="CD164" i="3"/>
  <c r="BF164" i="3"/>
  <c r="CH163" i="3"/>
  <c r="CL162" i="3"/>
  <c r="BZ161" i="3"/>
  <c r="CD160" i="3"/>
  <c r="BR160" i="3"/>
  <c r="CH159" i="3"/>
  <c r="BV159" i="3"/>
  <c r="BJ159" i="3"/>
  <c r="CL158" i="3"/>
  <c r="BZ158" i="3"/>
  <c r="BN158" i="3"/>
  <c r="CD157" i="3"/>
  <c r="BR157" i="3"/>
  <c r="BV156" i="3"/>
  <c r="CL154" i="3"/>
  <c r="CD153" i="3"/>
  <c r="BR152" i="3"/>
  <c r="BY192" i="3"/>
  <c r="BA192" i="3"/>
  <c r="CG190" i="3"/>
  <c r="BI190" i="3"/>
  <c r="BA189" i="3"/>
  <c r="BQ188" i="3"/>
  <c r="CC187" i="3"/>
  <c r="CJ153" i="3"/>
  <c r="CJ159" i="3"/>
  <c r="CF153" i="3"/>
  <c r="CF151" i="3"/>
  <c r="CF160" i="3"/>
  <c r="CF163" i="3"/>
  <c r="CB156" i="3"/>
  <c r="CB164" i="3"/>
  <c r="BX153" i="3"/>
  <c r="BX152" i="3"/>
  <c r="BX157" i="3"/>
  <c r="BX160" i="3"/>
  <c r="BT153" i="3"/>
  <c r="BT161" i="3"/>
  <c r="BP153" i="3"/>
  <c r="BP151" i="3"/>
  <c r="BP155" i="3"/>
  <c r="BP157" i="3"/>
  <c r="BP162" i="3"/>
  <c r="BH152" i="3"/>
  <c r="BH153" i="3"/>
  <c r="BH159" i="3"/>
  <c r="BH162" i="3"/>
  <c r="BD155" i="3"/>
  <c r="BD163" i="3"/>
  <c r="AZ156" i="3"/>
  <c r="AZ159" i="3"/>
  <c r="AZ164" i="3"/>
  <c r="CL164" i="3"/>
  <c r="BZ164" i="3"/>
  <c r="BN164" i="3"/>
  <c r="BB164" i="3"/>
  <c r="CD163" i="3"/>
  <c r="BR163" i="3"/>
  <c r="BF163" i="3"/>
  <c r="CF162" i="3"/>
  <c r="BV162" i="3"/>
  <c r="BJ162" i="3"/>
  <c r="CJ161" i="3"/>
  <c r="BX161" i="3"/>
  <c r="BN161" i="3"/>
  <c r="AZ161" i="3"/>
  <c r="CB160" i="3"/>
  <c r="BP160" i="3"/>
  <c r="BB160" i="3"/>
  <c r="CF159" i="3"/>
  <c r="BT159" i="3"/>
  <c r="BF159" i="3"/>
  <c r="CH158" i="3"/>
  <c r="BX158" i="3"/>
  <c r="BJ158" i="3"/>
  <c r="BZ157" i="3"/>
  <c r="BN157" i="3"/>
  <c r="BB157" i="3"/>
  <c r="CD156" i="3"/>
  <c r="BP156" i="3"/>
  <c r="CH154" i="3"/>
  <c r="BV154" i="3"/>
  <c r="BB154" i="3"/>
  <c r="BZ153" i="3"/>
  <c r="AZ153" i="3"/>
  <c r="BP152" i="3"/>
  <c r="BA195" i="3"/>
  <c r="CG193" i="3"/>
  <c r="BI193" i="3"/>
  <c r="BU192" i="3"/>
  <c r="BM191" i="3"/>
  <c r="BE190" i="3"/>
  <c r="CL152" i="3"/>
  <c r="CL156" i="3"/>
  <c r="CL161" i="3"/>
  <c r="CD151" i="3"/>
  <c r="CD154" i="3"/>
  <c r="CD158" i="3"/>
  <c r="CD161" i="3"/>
  <c r="BV152" i="3"/>
  <c r="BV153" i="3"/>
  <c r="BV158" i="3"/>
  <c r="BV163" i="3"/>
  <c r="BN152" i="3"/>
  <c r="BN160" i="3"/>
  <c r="BN163" i="3"/>
  <c r="BF151" i="3"/>
  <c r="BF153" i="3"/>
  <c r="BF154" i="3"/>
  <c r="BF157" i="3"/>
  <c r="BF160" i="3"/>
  <c r="BV164" i="3"/>
  <c r="BJ163" i="3"/>
  <c r="BB162" i="3"/>
  <c r="BF161" i="3"/>
  <c r="BV160" i="3"/>
  <c r="CL159" i="3"/>
  <c r="BN159" i="3"/>
  <c r="BF158" i="3"/>
  <c r="CH156" i="3"/>
  <c r="BV155" i="3"/>
  <c r="BN154" i="3"/>
  <c r="BJ153" i="3"/>
  <c r="CL151" i="3"/>
  <c r="CK195" i="3"/>
  <c r="CK190" i="3"/>
  <c r="CK194" i="3"/>
  <c r="CH164" i="3"/>
  <c r="CL163" i="3"/>
  <c r="BZ163" i="3"/>
  <c r="BB163" i="3"/>
  <c r="CD162" i="3"/>
  <c r="BR162" i="3"/>
  <c r="BF162" i="3"/>
  <c r="CH161" i="3"/>
  <c r="BV161" i="3"/>
  <c r="CL160" i="3"/>
  <c r="BZ160" i="3"/>
  <c r="CD159" i="3"/>
  <c r="BR158" i="3"/>
  <c r="BV157" i="3"/>
  <c r="BJ157" i="3"/>
  <c r="BZ156" i="3"/>
  <c r="BN156" i="3"/>
  <c r="BB156" i="3"/>
  <c r="BJ155" i="3"/>
  <c r="BN153" i="3"/>
  <c r="BF152" i="3"/>
  <c r="BN151" i="3"/>
  <c r="BQ195" i="3"/>
  <c r="CG194" i="3"/>
  <c r="BE194" i="3"/>
  <c r="CK192" i="3"/>
  <c r="CC191" i="3"/>
  <c r="AX194" i="3"/>
  <c r="AX188" i="3"/>
  <c r="CE195" i="3"/>
  <c r="CA194" i="3"/>
  <c r="BK194" i="3"/>
  <c r="CA193" i="3"/>
  <c r="BG193" i="3"/>
  <c r="CE192" i="3"/>
  <c r="BS192" i="3"/>
  <c r="CI191" i="3"/>
  <c r="BK191" i="3"/>
  <c r="CA190" i="3"/>
  <c r="BO190" i="3"/>
  <c r="BC190" i="3"/>
  <c r="BG189" i="3"/>
  <c r="BK188" i="3"/>
  <c r="CI187" i="3"/>
  <c r="BK187" i="3"/>
  <c r="AX192" i="3"/>
  <c r="BS195" i="3"/>
  <c r="BG195" i="3"/>
  <c r="CI194" i="3"/>
  <c r="AY194" i="3"/>
  <c r="BC193" i="3"/>
  <c r="CA192" i="3"/>
  <c r="BC192" i="3"/>
  <c r="BW191" i="3"/>
  <c r="BG191" i="3"/>
  <c r="CE188" i="3"/>
  <c r="BW187" i="3"/>
  <c r="AX154" i="3"/>
  <c r="AX158" i="3"/>
  <c r="AX162" i="3"/>
  <c r="AX155" i="3"/>
  <c r="AX160" i="3"/>
  <c r="AX151" i="3"/>
  <c r="AX156" i="3"/>
  <c r="AX161" i="3"/>
  <c r="AX152" i="3"/>
  <c r="AX157" i="3"/>
  <c r="AX163" i="3"/>
  <c r="CI151" i="3"/>
  <c r="CI152" i="3"/>
  <c r="CI154" i="3"/>
  <c r="CI157" i="3"/>
  <c r="CI159" i="3"/>
  <c r="CI161" i="3"/>
  <c r="CI163" i="3"/>
  <c r="CI153" i="3"/>
  <c r="CE151" i="3"/>
  <c r="CE152" i="3"/>
  <c r="CE154" i="3"/>
  <c r="CE153" i="3"/>
  <c r="CE156" i="3"/>
  <c r="CE158" i="3"/>
  <c r="CE160" i="3"/>
  <c r="CE162" i="3"/>
  <c r="CE164" i="3"/>
  <c r="CE155" i="3"/>
  <c r="CE157" i="3"/>
  <c r="CE159" i="3"/>
  <c r="CE161" i="3"/>
  <c r="CE163" i="3"/>
  <c r="CA151" i="3"/>
  <c r="CA154" i="3"/>
  <c r="CA156" i="3"/>
  <c r="CA158" i="3"/>
  <c r="CA160" i="3"/>
  <c r="CA162" i="3"/>
  <c r="CA164" i="3"/>
  <c r="CA153" i="3"/>
  <c r="BW153" i="3"/>
  <c r="BW155" i="3"/>
  <c r="BW157" i="3"/>
  <c r="BW159" i="3"/>
  <c r="BW161" i="3"/>
  <c r="BW163" i="3"/>
  <c r="BW152" i="3"/>
  <c r="BW151" i="3"/>
  <c r="BW154" i="3"/>
  <c r="BW156" i="3"/>
  <c r="BW158" i="3"/>
  <c r="BW160" i="3"/>
  <c r="BW162" i="3"/>
  <c r="BW164" i="3"/>
  <c r="BS151" i="3"/>
  <c r="BS154" i="3"/>
  <c r="BS153" i="3"/>
  <c r="BS157" i="3"/>
  <c r="BS159" i="3"/>
  <c r="BS161" i="3"/>
  <c r="BS163" i="3"/>
  <c r="BS155" i="3"/>
  <c r="BO151" i="3"/>
  <c r="BO152" i="3"/>
  <c r="BO154" i="3"/>
  <c r="BO155" i="3"/>
  <c r="BO156" i="3"/>
  <c r="BO158" i="3"/>
  <c r="BO160" i="3"/>
  <c r="BO162" i="3"/>
  <c r="BO164" i="3"/>
  <c r="BO157" i="3"/>
  <c r="BO159" i="3"/>
  <c r="BO161" i="3"/>
  <c r="BO163" i="3"/>
  <c r="BK151" i="3"/>
  <c r="BK153" i="3"/>
  <c r="BK156" i="3"/>
  <c r="BK158" i="3"/>
  <c r="BK160" i="3"/>
  <c r="BK162" i="3"/>
  <c r="BK164" i="3"/>
  <c r="BK155" i="3"/>
  <c r="BG152" i="3"/>
  <c r="BG153" i="3"/>
  <c r="BG155" i="3"/>
  <c r="BG151" i="3"/>
  <c r="BG157" i="3"/>
  <c r="BG159" i="3"/>
  <c r="BG161" i="3"/>
  <c r="BG163" i="3"/>
  <c r="BG154" i="3"/>
  <c r="BG156" i="3"/>
  <c r="BG158" i="3"/>
  <c r="BG160" i="3"/>
  <c r="BG162" i="3"/>
  <c r="BG164" i="3"/>
  <c r="BC152" i="3"/>
  <c r="BC153" i="3"/>
  <c r="BC156" i="3"/>
  <c r="BC155" i="3"/>
  <c r="BC157" i="3"/>
  <c r="BC159" i="3"/>
  <c r="BC161" i="3"/>
  <c r="BC163" i="3"/>
  <c r="AY151" i="3"/>
  <c r="AY154" i="3"/>
  <c r="AY156" i="3"/>
  <c r="AY158" i="3"/>
  <c r="AY160" i="3"/>
  <c r="AY162" i="3"/>
  <c r="AY164" i="3"/>
  <c r="AY153" i="3"/>
  <c r="AY157" i="3"/>
  <c r="AY159" i="3"/>
  <c r="AY161" i="3"/>
  <c r="AY163" i="3"/>
  <c r="AX159" i="3"/>
  <c r="AY152" i="3"/>
  <c r="AX153" i="3"/>
  <c r="CA155" i="3"/>
  <c r="BC154" i="3"/>
  <c r="BS152" i="3"/>
  <c r="BK152" i="3"/>
  <c r="BC151" i="3"/>
  <c r="CL191" i="3"/>
  <c r="CL194" i="3"/>
  <c r="CL188" i="3"/>
  <c r="CL192" i="3"/>
  <c r="CL195" i="3"/>
  <c r="CL187" i="3"/>
  <c r="CL190" i="3"/>
  <c r="CL189" i="3"/>
  <c r="CL193" i="3"/>
  <c r="CH188" i="3"/>
  <c r="CH190" i="3"/>
  <c r="CH192" i="3"/>
  <c r="CH194" i="3"/>
  <c r="CH187" i="3"/>
  <c r="CH193" i="3"/>
  <c r="CH195" i="3"/>
  <c r="CH189" i="3"/>
  <c r="CH191" i="3"/>
  <c r="CD188" i="3"/>
  <c r="CD191" i="3"/>
  <c r="CD195" i="3"/>
  <c r="CD189" i="3"/>
  <c r="CD192" i="3"/>
  <c r="CD194" i="3"/>
  <c r="CD190" i="3"/>
  <c r="CD193" i="3"/>
  <c r="CD187" i="3"/>
  <c r="BZ187" i="3"/>
  <c r="BZ189" i="3"/>
  <c r="BZ191" i="3"/>
  <c r="BZ193" i="3"/>
  <c r="BZ192" i="3"/>
  <c r="BZ190" i="3"/>
  <c r="BZ194" i="3"/>
  <c r="BZ188" i="3"/>
  <c r="BZ195" i="3"/>
  <c r="BV188" i="3"/>
  <c r="BV193" i="3"/>
  <c r="BV189" i="3"/>
  <c r="BV191" i="3"/>
  <c r="BV192" i="3"/>
  <c r="BV195" i="3"/>
  <c r="BV187" i="3"/>
  <c r="BV190" i="3"/>
  <c r="BV194" i="3"/>
  <c r="CI155" i="3"/>
  <c r="BK154" i="3"/>
  <c r="CA152" i="3"/>
  <c r="AX164" i="3"/>
  <c r="CI164" i="3"/>
  <c r="BS164" i="3"/>
  <c r="BC164" i="3"/>
  <c r="CA163" i="3"/>
  <c r="BK163" i="3"/>
  <c r="CI162" i="3"/>
  <c r="BS162" i="3"/>
  <c r="BC162" i="3"/>
  <c r="CA161" i="3"/>
  <c r="BK161" i="3"/>
  <c r="CI160" i="3"/>
  <c r="BS160" i="3"/>
  <c r="BC160" i="3"/>
  <c r="CA159" i="3"/>
  <c r="BK159" i="3"/>
  <c r="CI158" i="3"/>
  <c r="BS158" i="3"/>
  <c r="BC158" i="3"/>
  <c r="CA157" i="3"/>
  <c r="BK157" i="3"/>
  <c r="CI156" i="3"/>
  <c r="BS156" i="3"/>
  <c r="AY155" i="3"/>
  <c r="BO153" i="3"/>
  <c r="BR188" i="3"/>
  <c r="BR190" i="3"/>
  <c r="BR192" i="3"/>
  <c r="BR194" i="3"/>
  <c r="BR189" i="3"/>
  <c r="BR187" i="3"/>
  <c r="BR193" i="3"/>
  <c r="BN190" i="3"/>
  <c r="BN193" i="3"/>
  <c r="BN192" i="3"/>
  <c r="BN195" i="3"/>
  <c r="BN188" i="3"/>
  <c r="BN189" i="3"/>
  <c r="BJ187" i="3"/>
  <c r="BJ189" i="3"/>
  <c r="BJ191" i="3"/>
  <c r="BJ193" i="3"/>
  <c r="BJ195" i="3"/>
  <c r="BJ194" i="3"/>
  <c r="BJ190" i="3"/>
  <c r="BF187" i="3"/>
  <c r="BF190" i="3"/>
  <c r="BF195" i="3"/>
  <c r="BF189" i="3"/>
  <c r="BF192" i="3"/>
  <c r="BB188" i="3"/>
  <c r="BB190" i="3"/>
  <c r="BB192" i="3"/>
  <c r="BB194" i="3"/>
  <c r="BB191" i="3"/>
  <c r="BB187" i="3"/>
  <c r="BB193" i="3"/>
  <c r="BB195" i="3"/>
  <c r="BN194" i="3"/>
  <c r="BB189" i="3"/>
  <c r="BF193" i="3"/>
  <c r="BJ192" i="3"/>
  <c r="BJ188" i="3"/>
  <c r="BN187" i="3"/>
  <c r="CK151" i="3"/>
  <c r="CK152" i="3"/>
  <c r="CK153" i="3"/>
  <c r="CK154" i="3"/>
  <c r="CK155" i="3"/>
  <c r="CK156" i="3"/>
  <c r="CK157" i="3"/>
  <c r="CK158" i="3"/>
  <c r="CK159" i="3"/>
  <c r="CK160" i="3"/>
  <c r="CK161" i="3"/>
  <c r="CK162" i="3"/>
  <c r="CK163" i="3"/>
  <c r="CK164" i="3"/>
  <c r="CG151" i="3"/>
  <c r="CG152" i="3"/>
  <c r="CG153" i="3"/>
  <c r="CG154" i="3"/>
  <c r="CG155" i="3"/>
  <c r="CG156" i="3"/>
  <c r="CG157" i="3"/>
  <c r="CG158" i="3"/>
  <c r="CG159" i="3"/>
  <c r="CG160" i="3"/>
  <c r="CG161" i="3"/>
  <c r="CG162" i="3"/>
  <c r="CG163" i="3"/>
  <c r="CG164" i="3"/>
  <c r="CC151" i="3"/>
  <c r="CC152" i="3"/>
  <c r="CC153" i="3"/>
  <c r="CC154" i="3"/>
  <c r="CC155" i="3"/>
  <c r="CC156" i="3"/>
  <c r="CC157" i="3"/>
  <c r="CC158" i="3"/>
  <c r="CC159" i="3"/>
  <c r="CC160" i="3"/>
  <c r="CC161" i="3"/>
  <c r="CC162" i="3"/>
  <c r="CC163" i="3"/>
  <c r="CC164" i="3"/>
  <c r="BY151" i="3"/>
  <c r="BY152" i="3"/>
  <c r="BY153" i="3"/>
  <c r="BY154" i="3"/>
  <c r="BY155" i="3"/>
  <c r="BY156" i="3"/>
  <c r="BY157" i="3"/>
  <c r="BY158" i="3"/>
  <c r="BY159" i="3"/>
  <c r="BY160" i="3"/>
  <c r="BY161" i="3"/>
  <c r="BY162" i="3"/>
  <c r="BY163" i="3"/>
  <c r="BY164" i="3"/>
  <c r="BU151" i="3"/>
  <c r="BU152" i="3"/>
  <c r="BU153" i="3"/>
  <c r="BU154" i="3"/>
  <c r="BU155" i="3"/>
  <c r="BU156" i="3"/>
  <c r="BU157" i="3"/>
  <c r="BU158" i="3"/>
  <c r="BU159" i="3"/>
  <c r="BU160" i="3"/>
  <c r="BU161" i="3"/>
  <c r="BU162" i="3"/>
  <c r="BU163" i="3"/>
  <c r="BU164" i="3"/>
  <c r="BQ151" i="3"/>
  <c r="BQ152" i="3"/>
  <c r="BQ153" i="3"/>
  <c r="BQ154" i="3"/>
  <c r="BQ155" i="3"/>
  <c r="BQ156" i="3"/>
  <c r="BQ157" i="3"/>
  <c r="BQ158" i="3"/>
  <c r="BQ159" i="3"/>
  <c r="BQ160" i="3"/>
  <c r="BQ161" i="3"/>
  <c r="BQ162" i="3"/>
  <c r="BQ163" i="3"/>
  <c r="BQ164" i="3"/>
  <c r="BM151" i="3"/>
  <c r="BM152" i="3"/>
  <c r="BM153" i="3"/>
  <c r="BM154" i="3"/>
  <c r="BM155" i="3"/>
  <c r="BM156" i="3"/>
  <c r="BM157" i="3"/>
  <c r="BM158" i="3"/>
  <c r="BM159" i="3"/>
  <c r="BM160" i="3"/>
  <c r="BM161" i="3"/>
  <c r="BM162" i="3"/>
  <c r="BM163" i="3"/>
  <c r="BM164" i="3"/>
  <c r="BI151" i="3"/>
  <c r="BI152" i="3"/>
  <c r="BI153" i="3"/>
  <c r="BI154" i="3"/>
  <c r="BI155" i="3"/>
  <c r="BI156" i="3"/>
  <c r="BI157" i="3"/>
  <c r="BI158" i="3"/>
  <c r="BI159" i="3"/>
  <c r="BI160" i="3"/>
  <c r="BI161" i="3"/>
  <c r="BI162" i="3"/>
  <c r="BI163" i="3"/>
  <c r="BI164" i="3"/>
  <c r="BE151" i="3"/>
  <c r="BE152" i="3"/>
  <c r="BE153" i="3"/>
  <c r="BE154" i="3"/>
  <c r="BE155" i="3"/>
  <c r="BE156" i="3"/>
  <c r="BE157" i="3"/>
  <c r="BE158" i="3"/>
  <c r="BE159" i="3"/>
  <c r="BE160" i="3"/>
  <c r="BE161" i="3"/>
  <c r="BE162" i="3"/>
  <c r="BE163" i="3"/>
  <c r="BE164" i="3"/>
  <c r="BA151" i="3"/>
  <c r="BA152" i="3"/>
  <c r="BA153" i="3"/>
  <c r="BA154" i="3"/>
  <c r="BA155" i="3"/>
  <c r="BA156" i="3"/>
  <c r="BA157" i="3"/>
  <c r="BA158" i="3"/>
  <c r="BA159" i="3"/>
  <c r="BA160" i="3"/>
  <c r="BA161" i="3"/>
  <c r="BA162" i="3"/>
  <c r="BA163" i="3"/>
  <c r="BA164" i="3"/>
  <c r="BR195" i="3"/>
  <c r="BR191" i="3"/>
  <c r="BF188" i="3"/>
  <c r="CJ151" i="3"/>
  <c r="CJ152" i="3"/>
  <c r="CJ154" i="3"/>
  <c r="CB153" i="3"/>
  <c r="CB155" i="3"/>
  <c r="CB151" i="3"/>
  <c r="BT151" i="3"/>
  <c r="BT152" i="3"/>
  <c r="BT154" i="3"/>
  <c r="BL152" i="3"/>
  <c r="BL151" i="3"/>
  <c r="BL153" i="3"/>
  <c r="BL155" i="3"/>
  <c r="BD151" i="3"/>
  <c r="BD154" i="3"/>
  <c r="BD156" i="3"/>
  <c r="AZ152" i="3"/>
  <c r="AZ151" i="3"/>
  <c r="CJ164" i="3"/>
  <c r="BT164" i="3"/>
  <c r="BD164" i="3"/>
  <c r="CB163" i="3"/>
  <c r="BL163" i="3"/>
  <c r="CJ162" i="3"/>
  <c r="BT162" i="3"/>
  <c r="BD162" i="3"/>
  <c r="CB161" i="3"/>
  <c r="BL161" i="3"/>
  <c r="CJ160" i="3"/>
  <c r="BT160" i="3"/>
  <c r="BD160" i="3"/>
  <c r="CB159" i="3"/>
  <c r="BL159" i="3"/>
  <c r="CJ158" i="3"/>
  <c r="BT158" i="3"/>
  <c r="BD158" i="3"/>
  <c r="CB157" i="3"/>
  <c r="BL157" i="3"/>
  <c r="CJ156" i="3"/>
  <c r="BT156" i="3"/>
  <c r="CJ155" i="3"/>
  <c r="BH155" i="3"/>
  <c r="AZ155" i="3"/>
  <c r="BL154" i="3"/>
  <c r="CB152" i="3"/>
  <c r="BD152" i="3"/>
  <c r="BH151" i="3"/>
  <c r="BF194" i="3"/>
  <c r="BN191" i="3"/>
  <c r="BF191" i="3"/>
  <c r="CH155" i="3"/>
  <c r="BR155" i="3"/>
  <c r="BB155" i="3"/>
  <c r="BZ154" i="3"/>
  <c r="BJ154" i="3"/>
  <c r="CH153" i="3"/>
  <c r="BB153" i="3"/>
  <c r="BZ152" i="3"/>
  <c r="CJ187" i="3"/>
  <c r="CJ188" i="3"/>
  <c r="CJ189" i="3"/>
  <c r="CJ190" i="3"/>
  <c r="CJ191" i="3"/>
  <c r="CJ192" i="3"/>
  <c r="CJ193" i="3"/>
  <c r="CJ194" i="3"/>
  <c r="CJ195" i="3"/>
  <c r="CF187" i="3"/>
  <c r="CF188" i="3"/>
  <c r="CF189" i="3"/>
  <c r="CF190" i="3"/>
  <c r="CF191" i="3"/>
  <c r="CF192" i="3"/>
  <c r="CF193" i="3"/>
  <c r="CF194" i="3"/>
  <c r="CF195" i="3"/>
  <c r="CB187" i="3"/>
  <c r="CB188" i="3"/>
  <c r="CB189" i="3"/>
  <c r="CB190" i="3"/>
  <c r="CB191" i="3"/>
  <c r="CB192" i="3"/>
  <c r="CB193" i="3"/>
  <c r="CB194" i="3"/>
  <c r="CB195" i="3"/>
  <c r="BX187" i="3"/>
  <c r="BX188" i="3"/>
  <c r="BX189" i="3"/>
  <c r="BX190" i="3"/>
  <c r="BX191" i="3"/>
  <c r="BX192" i="3"/>
  <c r="BX193" i="3"/>
  <c r="BX194" i="3"/>
  <c r="BX195" i="3"/>
  <c r="BT187" i="3"/>
  <c r="BT188" i="3"/>
  <c r="BT189" i="3"/>
  <c r="BT190" i="3"/>
  <c r="BT191" i="3"/>
  <c r="BT192" i="3"/>
  <c r="BT193" i="3"/>
  <c r="BT194" i="3"/>
  <c r="BT195" i="3"/>
  <c r="BP187" i="3"/>
  <c r="BP188" i="3"/>
  <c r="BP189" i="3"/>
  <c r="BP190" i="3"/>
  <c r="BP191" i="3"/>
  <c r="BP192" i="3"/>
  <c r="BP193" i="3"/>
  <c r="BP194" i="3"/>
  <c r="BP195" i="3"/>
  <c r="BL187" i="3"/>
  <c r="BL188" i="3"/>
  <c r="BL189" i="3"/>
  <c r="BL190" i="3"/>
  <c r="BL191" i="3"/>
  <c r="BL192" i="3"/>
  <c r="BL193" i="3"/>
  <c r="BL194" i="3"/>
  <c r="BL195" i="3"/>
  <c r="BH187" i="3"/>
  <c r="BH188" i="3"/>
  <c r="BH189" i="3"/>
  <c r="BH190" i="3"/>
  <c r="BH191" i="3"/>
  <c r="BH192" i="3"/>
  <c r="BH193" i="3"/>
  <c r="BH194" i="3"/>
  <c r="BH195" i="3"/>
  <c r="BD187" i="3"/>
  <c r="BD188" i="3"/>
  <c r="BD189" i="3"/>
  <c r="BD190" i="3"/>
  <c r="BD191" i="3"/>
  <c r="BD192" i="3"/>
  <c r="BD193" i="3"/>
  <c r="BD194" i="3"/>
  <c r="BD195" i="3"/>
  <c r="AZ187" i="3"/>
  <c r="AZ188" i="3"/>
  <c r="AZ189" i="3"/>
  <c r="AZ190" i="3"/>
  <c r="AZ191" i="3"/>
  <c r="AZ192" i="3"/>
  <c r="AZ193" i="3"/>
  <c r="AZ194" i="3"/>
  <c r="AZ195" i="3"/>
  <c r="CK187" i="3"/>
  <c r="CK189" i="3"/>
  <c r="CK191" i="3"/>
  <c r="CK193" i="3"/>
  <c r="CC188" i="3"/>
  <c r="CC190" i="3"/>
  <c r="CC192" i="3"/>
  <c r="CC194" i="3"/>
  <c r="BU187" i="3"/>
  <c r="BU189" i="3"/>
  <c r="BU191" i="3"/>
  <c r="BU193" i="3"/>
  <c r="BM188" i="3"/>
  <c r="BM190" i="3"/>
  <c r="BM192" i="3"/>
  <c r="BM194" i="3"/>
  <c r="BE187" i="3"/>
  <c r="BE189" i="3"/>
  <c r="BE191" i="3"/>
  <c r="BE193" i="3"/>
  <c r="BE195" i="3"/>
  <c r="BY195" i="3"/>
  <c r="BM195" i="3"/>
  <c r="BY194" i="3"/>
  <c r="BQ194" i="3"/>
  <c r="CC193" i="3"/>
  <c r="BA193" i="3"/>
  <c r="CG192" i="3"/>
  <c r="BE192" i="3"/>
  <c r="BI191" i="3"/>
  <c r="BU190" i="3"/>
  <c r="CK188" i="3"/>
  <c r="BM187" i="3"/>
  <c r="AX193" i="3"/>
  <c r="BO195" i="3"/>
  <c r="AY195" i="3"/>
  <c r="BW194" i="3"/>
  <c r="BG194" i="3"/>
  <c r="CE193" i="3"/>
  <c r="BO193" i="3"/>
  <c r="AY193" i="3"/>
  <c r="BW192" i="3"/>
  <c r="BG192" i="3"/>
  <c r="CE191" i="3"/>
  <c r="BO191" i="3"/>
  <c r="AY191" i="3"/>
  <c r="BW190" i="3"/>
  <c r="BG190" i="3"/>
  <c r="CE189" i="3"/>
  <c r="BO189" i="3"/>
  <c r="AY189" i="3"/>
  <c r="AY136" i="3"/>
  <c r="AZ136" i="3"/>
  <c r="BA136" i="3"/>
  <c r="BB136" i="3"/>
  <c r="BC136" i="3"/>
  <c r="BD136" i="3"/>
  <c r="BE136" i="3"/>
  <c r="BF136" i="3"/>
  <c r="BG136" i="3"/>
  <c r="BH136" i="3"/>
  <c r="BI136" i="3"/>
  <c r="BJ136" i="3"/>
  <c r="BK136" i="3"/>
  <c r="BL136" i="3"/>
  <c r="BM136" i="3"/>
  <c r="BN136" i="3"/>
  <c r="BO136" i="3"/>
  <c r="BP136" i="3"/>
  <c r="BQ136" i="3"/>
  <c r="BR136" i="3"/>
  <c r="BS136" i="3"/>
  <c r="BT136" i="3"/>
  <c r="BU136" i="3"/>
  <c r="BV136" i="3"/>
  <c r="BW136" i="3"/>
  <c r="BX136" i="3"/>
  <c r="BY136" i="3"/>
  <c r="BZ136" i="3"/>
  <c r="CA136" i="3"/>
  <c r="CB136" i="3"/>
  <c r="CC136" i="3"/>
  <c r="CD136" i="3"/>
  <c r="CE136" i="3"/>
  <c r="CF136" i="3"/>
  <c r="CG136" i="3"/>
  <c r="CH136" i="3"/>
  <c r="CI136" i="3"/>
  <c r="CJ136" i="3"/>
  <c r="CK136" i="3"/>
  <c r="CL136" i="3"/>
  <c r="AY137" i="3"/>
  <c r="AZ137" i="3"/>
  <c r="BA137" i="3"/>
  <c r="BB137" i="3"/>
  <c r="BC137" i="3"/>
  <c r="BD137" i="3"/>
  <c r="BE137" i="3"/>
  <c r="BF137" i="3"/>
  <c r="BG137" i="3"/>
  <c r="BH137" i="3"/>
  <c r="BI137" i="3"/>
  <c r="BJ137" i="3"/>
  <c r="BK137" i="3"/>
  <c r="BL137" i="3"/>
  <c r="BM137" i="3"/>
  <c r="BN137" i="3"/>
  <c r="BO137" i="3"/>
  <c r="BP137" i="3"/>
  <c r="BQ137" i="3"/>
  <c r="BR137" i="3"/>
  <c r="BS137" i="3"/>
  <c r="BT137" i="3"/>
  <c r="BU137" i="3"/>
  <c r="BV137" i="3"/>
  <c r="BW137" i="3"/>
  <c r="BX137" i="3"/>
  <c r="BY137" i="3"/>
  <c r="BZ137" i="3"/>
  <c r="CA137" i="3"/>
  <c r="CB137" i="3"/>
  <c r="CC137" i="3"/>
  <c r="CD137" i="3"/>
  <c r="CE137" i="3"/>
  <c r="CF137" i="3"/>
  <c r="CG137" i="3"/>
  <c r="CH137" i="3"/>
  <c r="CI137" i="3"/>
  <c r="CJ137" i="3"/>
  <c r="CK137" i="3"/>
  <c r="CL137" i="3"/>
  <c r="AY138" i="3"/>
  <c r="AZ138" i="3"/>
  <c r="BA138" i="3"/>
  <c r="BB138" i="3"/>
  <c r="BC138" i="3"/>
  <c r="BD138" i="3"/>
  <c r="BE138" i="3"/>
  <c r="BF138" i="3"/>
  <c r="BG138" i="3"/>
  <c r="BH138" i="3"/>
  <c r="BI138" i="3"/>
  <c r="BJ138" i="3"/>
  <c r="BK138" i="3"/>
  <c r="BL138" i="3"/>
  <c r="BM138" i="3"/>
  <c r="BN138" i="3"/>
  <c r="BO138" i="3"/>
  <c r="BP138" i="3"/>
  <c r="BQ138" i="3"/>
  <c r="BR138" i="3"/>
  <c r="BS138" i="3"/>
  <c r="BT138" i="3"/>
  <c r="BU138" i="3"/>
  <c r="BV138" i="3"/>
  <c r="BW138" i="3"/>
  <c r="BX138" i="3"/>
  <c r="BY138" i="3"/>
  <c r="BZ138" i="3"/>
  <c r="CA138" i="3"/>
  <c r="CB138" i="3"/>
  <c r="CC138" i="3"/>
  <c r="CD138" i="3"/>
  <c r="CE138" i="3"/>
  <c r="CF138" i="3"/>
  <c r="CG138" i="3"/>
  <c r="CH138" i="3"/>
  <c r="CI138" i="3"/>
  <c r="CJ138" i="3"/>
  <c r="CK138" i="3"/>
  <c r="CL138" i="3"/>
  <c r="AY139" i="3"/>
  <c r="AZ139" i="3"/>
  <c r="BA139" i="3"/>
  <c r="BB139" i="3"/>
  <c r="BC139" i="3"/>
  <c r="BD139" i="3"/>
  <c r="BE139" i="3"/>
  <c r="BF139" i="3"/>
  <c r="BG139" i="3"/>
  <c r="BH139" i="3"/>
  <c r="BI139" i="3"/>
  <c r="BJ139" i="3"/>
  <c r="BK139" i="3"/>
  <c r="BL139" i="3"/>
  <c r="BM139" i="3"/>
  <c r="BN139" i="3"/>
  <c r="BO139" i="3"/>
  <c r="BP139" i="3"/>
  <c r="BQ139" i="3"/>
  <c r="BR139" i="3"/>
  <c r="BS139" i="3"/>
  <c r="BT139" i="3"/>
  <c r="BU139" i="3"/>
  <c r="BV139" i="3"/>
  <c r="BW139" i="3"/>
  <c r="BX139" i="3"/>
  <c r="BY139" i="3"/>
  <c r="BZ139" i="3"/>
  <c r="CA139" i="3"/>
  <c r="CB139" i="3"/>
  <c r="CC139" i="3"/>
  <c r="CD139" i="3"/>
  <c r="CE139" i="3"/>
  <c r="CF139" i="3"/>
  <c r="CG139" i="3"/>
  <c r="CH139" i="3"/>
  <c r="CI139" i="3"/>
  <c r="CJ139" i="3"/>
  <c r="CK139" i="3"/>
  <c r="CL139" i="3"/>
  <c r="AY140" i="3"/>
  <c r="AZ140" i="3"/>
  <c r="BA140" i="3"/>
  <c r="BB140" i="3"/>
  <c r="BC140" i="3"/>
  <c r="BD140" i="3"/>
  <c r="BE140" i="3"/>
  <c r="BF140" i="3"/>
  <c r="BG140" i="3"/>
  <c r="BH140" i="3"/>
  <c r="BI140" i="3"/>
  <c r="BJ140" i="3"/>
  <c r="BK140" i="3"/>
  <c r="BL140" i="3"/>
  <c r="BM140" i="3"/>
  <c r="BN140" i="3"/>
  <c r="BO140" i="3"/>
  <c r="BP140" i="3"/>
  <c r="BQ140" i="3"/>
  <c r="BR140" i="3"/>
  <c r="BS140" i="3"/>
  <c r="BT140" i="3"/>
  <c r="BU140" i="3"/>
  <c r="BV140" i="3"/>
  <c r="BW140" i="3"/>
  <c r="BX140" i="3"/>
  <c r="BY140" i="3"/>
  <c r="BZ140" i="3"/>
  <c r="CA140" i="3"/>
  <c r="CB140" i="3"/>
  <c r="CC140" i="3"/>
  <c r="CD140" i="3"/>
  <c r="CE140" i="3"/>
  <c r="CF140" i="3"/>
  <c r="CG140" i="3"/>
  <c r="CH140" i="3"/>
  <c r="CI140" i="3"/>
  <c r="CJ140" i="3"/>
  <c r="CK140" i="3"/>
  <c r="CL140" i="3"/>
  <c r="AY141" i="3"/>
  <c r="AZ141" i="3"/>
  <c r="BA141" i="3"/>
  <c r="BB141" i="3"/>
  <c r="BC141" i="3"/>
  <c r="BD141" i="3"/>
  <c r="BE141" i="3"/>
  <c r="BF141" i="3"/>
  <c r="BG141" i="3"/>
  <c r="BH141" i="3"/>
  <c r="BI141" i="3"/>
  <c r="BJ141" i="3"/>
  <c r="BK141" i="3"/>
  <c r="BL141" i="3"/>
  <c r="BM141" i="3"/>
  <c r="BN141" i="3"/>
  <c r="BO141" i="3"/>
  <c r="BP141" i="3"/>
  <c r="BQ141" i="3"/>
  <c r="BR141" i="3"/>
  <c r="BS141" i="3"/>
  <c r="BT141" i="3"/>
  <c r="BU141" i="3"/>
  <c r="BV141" i="3"/>
  <c r="BW141" i="3"/>
  <c r="BX141" i="3"/>
  <c r="BY141" i="3"/>
  <c r="BZ141" i="3"/>
  <c r="CA141" i="3"/>
  <c r="CB141" i="3"/>
  <c r="CC141" i="3"/>
  <c r="CD141" i="3"/>
  <c r="CE141" i="3"/>
  <c r="CF141" i="3"/>
  <c r="CG141" i="3"/>
  <c r="CH141" i="3"/>
  <c r="CI141" i="3"/>
  <c r="CJ141" i="3"/>
  <c r="CK141" i="3"/>
  <c r="CL141" i="3"/>
  <c r="AY142" i="3"/>
  <c r="AZ142" i="3"/>
  <c r="BA142" i="3"/>
  <c r="BB142" i="3"/>
  <c r="BC142" i="3"/>
  <c r="BD142" i="3"/>
  <c r="BE142" i="3"/>
  <c r="BF142" i="3"/>
  <c r="BG142" i="3"/>
  <c r="BH142" i="3"/>
  <c r="BI142" i="3"/>
  <c r="BJ142" i="3"/>
  <c r="BK142" i="3"/>
  <c r="BL142" i="3"/>
  <c r="BM142" i="3"/>
  <c r="BN142" i="3"/>
  <c r="BO142" i="3"/>
  <c r="BP142" i="3"/>
  <c r="BQ142" i="3"/>
  <c r="BR142" i="3"/>
  <c r="BS142" i="3"/>
  <c r="BT142" i="3"/>
  <c r="BU142" i="3"/>
  <c r="BV142" i="3"/>
  <c r="BW142" i="3"/>
  <c r="BX142" i="3"/>
  <c r="BY142" i="3"/>
  <c r="BZ142" i="3"/>
  <c r="CA142" i="3"/>
  <c r="CB142" i="3"/>
  <c r="CC142" i="3"/>
  <c r="CD142" i="3"/>
  <c r="CE142" i="3"/>
  <c r="CF142" i="3"/>
  <c r="CG142" i="3"/>
  <c r="CH142" i="3"/>
  <c r="CI142" i="3"/>
  <c r="CJ142" i="3"/>
  <c r="CK142" i="3"/>
  <c r="CL142" i="3"/>
  <c r="AY143" i="3"/>
  <c r="AZ143" i="3"/>
  <c r="BA143" i="3"/>
  <c r="BB143" i="3"/>
  <c r="BC143" i="3"/>
  <c r="BD143" i="3"/>
  <c r="BE143" i="3"/>
  <c r="BF143" i="3"/>
  <c r="BG143" i="3"/>
  <c r="BH143" i="3"/>
  <c r="BI143" i="3"/>
  <c r="BJ143" i="3"/>
  <c r="BK143" i="3"/>
  <c r="BL143" i="3"/>
  <c r="BM143" i="3"/>
  <c r="BN143" i="3"/>
  <c r="BO143" i="3"/>
  <c r="BP143" i="3"/>
  <c r="BQ143" i="3"/>
  <c r="BR143" i="3"/>
  <c r="BS143" i="3"/>
  <c r="BT143" i="3"/>
  <c r="BU143" i="3"/>
  <c r="BV143" i="3"/>
  <c r="BW143" i="3"/>
  <c r="BX143" i="3"/>
  <c r="BY143" i="3"/>
  <c r="BZ143" i="3"/>
  <c r="CA143" i="3"/>
  <c r="CB143" i="3"/>
  <c r="CC143" i="3"/>
  <c r="CD143" i="3"/>
  <c r="CE143" i="3"/>
  <c r="CF143" i="3"/>
  <c r="CG143" i="3"/>
  <c r="CH143" i="3"/>
  <c r="CI143" i="3"/>
  <c r="CJ143" i="3"/>
  <c r="CK143" i="3"/>
  <c r="CL143" i="3"/>
  <c r="AY144" i="3"/>
  <c r="AZ144" i="3"/>
  <c r="BA144" i="3"/>
  <c r="BB144" i="3"/>
  <c r="BC144" i="3"/>
  <c r="BD144" i="3"/>
  <c r="BE144" i="3"/>
  <c r="BF144" i="3"/>
  <c r="BG144" i="3"/>
  <c r="BH144" i="3"/>
  <c r="BI144" i="3"/>
  <c r="BJ144" i="3"/>
  <c r="BK144" i="3"/>
  <c r="BL144" i="3"/>
  <c r="BM144" i="3"/>
  <c r="BN144" i="3"/>
  <c r="BO144" i="3"/>
  <c r="BP144" i="3"/>
  <c r="BQ144" i="3"/>
  <c r="BR144" i="3"/>
  <c r="BS144" i="3"/>
  <c r="BT144" i="3"/>
  <c r="BU144" i="3"/>
  <c r="BV144" i="3"/>
  <c r="BW144" i="3"/>
  <c r="BX144" i="3"/>
  <c r="BY144" i="3"/>
  <c r="BZ144" i="3"/>
  <c r="CA144" i="3"/>
  <c r="CB144" i="3"/>
  <c r="CC144" i="3"/>
  <c r="CD144" i="3"/>
  <c r="CE144" i="3"/>
  <c r="CF144" i="3"/>
  <c r="CG144" i="3"/>
  <c r="CH144" i="3"/>
  <c r="CI144" i="3"/>
  <c r="CJ144" i="3"/>
  <c r="CK144" i="3"/>
  <c r="CL144" i="3"/>
  <c r="AX137" i="3"/>
  <c r="AX138" i="3"/>
  <c r="AX139" i="3"/>
  <c r="AX140" i="3"/>
  <c r="AX141" i="3"/>
  <c r="AX142" i="3"/>
  <c r="AX143" i="3"/>
  <c r="AX144" i="3"/>
  <c r="AX136" i="3"/>
  <c r="AY116" i="3"/>
  <c r="AZ116" i="3"/>
  <c r="BA116" i="3"/>
  <c r="BB116" i="3"/>
  <c r="BC116" i="3"/>
  <c r="BD116" i="3"/>
  <c r="BE116" i="3"/>
  <c r="BF116" i="3"/>
  <c r="BG116" i="3"/>
  <c r="BH116" i="3"/>
  <c r="BI116" i="3"/>
  <c r="BJ116" i="3"/>
  <c r="BK116" i="3"/>
  <c r="BL116" i="3"/>
  <c r="BM116" i="3"/>
  <c r="BN116" i="3"/>
  <c r="BO116" i="3"/>
  <c r="BP116" i="3"/>
  <c r="BQ116" i="3"/>
  <c r="BR116" i="3"/>
  <c r="BS116" i="3"/>
  <c r="BT116" i="3"/>
  <c r="BU116" i="3"/>
  <c r="BV116" i="3"/>
  <c r="BW116" i="3"/>
  <c r="BX116" i="3"/>
  <c r="BY116" i="3"/>
  <c r="BZ116" i="3"/>
  <c r="CA116" i="3"/>
  <c r="CB116" i="3"/>
  <c r="CC116" i="3"/>
  <c r="CD116" i="3"/>
  <c r="CE116" i="3"/>
  <c r="CF116" i="3"/>
  <c r="CG116" i="3"/>
  <c r="CH116" i="3"/>
  <c r="CI116" i="3"/>
  <c r="CJ116" i="3"/>
  <c r="CK116" i="3"/>
  <c r="CL116" i="3"/>
  <c r="AY117" i="3"/>
  <c r="AZ117" i="3"/>
  <c r="BA117" i="3"/>
  <c r="BB117" i="3"/>
  <c r="BC117" i="3"/>
  <c r="BD117" i="3"/>
  <c r="BE117" i="3"/>
  <c r="BF117" i="3"/>
  <c r="BG117" i="3"/>
  <c r="BH117" i="3"/>
  <c r="BI117" i="3"/>
  <c r="BJ117" i="3"/>
  <c r="BK117" i="3"/>
  <c r="BL117" i="3"/>
  <c r="BM117" i="3"/>
  <c r="BN117" i="3"/>
  <c r="BO117" i="3"/>
  <c r="BP117" i="3"/>
  <c r="BQ117" i="3"/>
  <c r="BR117" i="3"/>
  <c r="BS117" i="3"/>
  <c r="BT117" i="3"/>
  <c r="BU117" i="3"/>
  <c r="BV117" i="3"/>
  <c r="BW117" i="3"/>
  <c r="BX117" i="3"/>
  <c r="BY117" i="3"/>
  <c r="BZ117" i="3"/>
  <c r="CA117" i="3"/>
  <c r="CB117" i="3"/>
  <c r="CC117" i="3"/>
  <c r="CD117" i="3"/>
  <c r="CE117" i="3"/>
  <c r="CF117" i="3"/>
  <c r="CG117" i="3"/>
  <c r="CH117" i="3"/>
  <c r="CI117" i="3"/>
  <c r="CJ117" i="3"/>
  <c r="CK117" i="3"/>
  <c r="CL117" i="3"/>
  <c r="AY118" i="3"/>
  <c r="AZ118" i="3"/>
  <c r="BA118" i="3"/>
  <c r="BB118" i="3"/>
  <c r="BC118" i="3"/>
  <c r="BD118" i="3"/>
  <c r="BE118" i="3"/>
  <c r="BF118" i="3"/>
  <c r="BG118" i="3"/>
  <c r="BH118" i="3"/>
  <c r="BI118" i="3"/>
  <c r="BJ118" i="3"/>
  <c r="BK118" i="3"/>
  <c r="BL118" i="3"/>
  <c r="BM118" i="3"/>
  <c r="BN118" i="3"/>
  <c r="BO118" i="3"/>
  <c r="BP118" i="3"/>
  <c r="BQ118" i="3"/>
  <c r="BR118" i="3"/>
  <c r="BS118" i="3"/>
  <c r="BT118" i="3"/>
  <c r="BU118" i="3"/>
  <c r="BV118" i="3"/>
  <c r="BW118" i="3"/>
  <c r="BX118" i="3"/>
  <c r="BY118" i="3"/>
  <c r="BZ118" i="3"/>
  <c r="CA118" i="3"/>
  <c r="CB118" i="3"/>
  <c r="CC118" i="3"/>
  <c r="CD118" i="3"/>
  <c r="CE118" i="3"/>
  <c r="CF118" i="3"/>
  <c r="CG118" i="3"/>
  <c r="CH118" i="3"/>
  <c r="CI118" i="3"/>
  <c r="CJ118" i="3"/>
  <c r="CK118" i="3"/>
  <c r="CL118" i="3"/>
  <c r="AY119" i="3"/>
  <c r="AZ119" i="3"/>
  <c r="BA119" i="3"/>
  <c r="BB119" i="3"/>
  <c r="BC119" i="3"/>
  <c r="BD119" i="3"/>
  <c r="BE119" i="3"/>
  <c r="BF119" i="3"/>
  <c r="BG119" i="3"/>
  <c r="BH119" i="3"/>
  <c r="BI119" i="3"/>
  <c r="BJ119" i="3"/>
  <c r="BK119" i="3"/>
  <c r="BL119" i="3"/>
  <c r="BM119" i="3"/>
  <c r="BN119" i="3"/>
  <c r="BO119" i="3"/>
  <c r="BP119" i="3"/>
  <c r="BQ119" i="3"/>
  <c r="BR119" i="3"/>
  <c r="BS119" i="3"/>
  <c r="BT119" i="3"/>
  <c r="BU119" i="3"/>
  <c r="BV119" i="3"/>
  <c r="BW119" i="3"/>
  <c r="BX119" i="3"/>
  <c r="BY119" i="3"/>
  <c r="BZ119" i="3"/>
  <c r="CA119" i="3"/>
  <c r="CB119" i="3"/>
  <c r="CC119" i="3"/>
  <c r="CD119" i="3"/>
  <c r="CE119" i="3"/>
  <c r="CF119" i="3"/>
  <c r="CG119" i="3"/>
  <c r="CH119" i="3"/>
  <c r="CI119" i="3"/>
  <c r="CJ119" i="3"/>
  <c r="CK119" i="3"/>
  <c r="CL119" i="3"/>
  <c r="AY120" i="3"/>
  <c r="AZ120" i="3"/>
  <c r="BA120" i="3"/>
  <c r="BB120" i="3"/>
  <c r="BC120" i="3"/>
  <c r="BD120" i="3"/>
  <c r="BE120" i="3"/>
  <c r="BF120" i="3"/>
  <c r="BG120" i="3"/>
  <c r="BH120" i="3"/>
  <c r="BI120" i="3"/>
  <c r="BJ120" i="3"/>
  <c r="BK120" i="3"/>
  <c r="BL120" i="3"/>
  <c r="BM120" i="3"/>
  <c r="BN120" i="3"/>
  <c r="BO120" i="3"/>
  <c r="BP120" i="3"/>
  <c r="BQ120" i="3"/>
  <c r="BR120" i="3"/>
  <c r="BS120" i="3"/>
  <c r="BT120" i="3"/>
  <c r="BU120" i="3"/>
  <c r="BV120" i="3"/>
  <c r="BW120" i="3"/>
  <c r="BX120" i="3"/>
  <c r="BY120" i="3"/>
  <c r="BZ120" i="3"/>
  <c r="CA120" i="3"/>
  <c r="CB120" i="3"/>
  <c r="CC120" i="3"/>
  <c r="CD120" i="3"/>
  <c r="CE120" i="3"/>
  <c r="CF120" i="3"/>
  <c r="CG120" i="3"/>
  <c r="CH120" i="3"/>
  <c r="CI120" i="3"/>
  <c r="CJ120" i="3"/>
  <c r="CK120" i="3"/>
  <c r="CL120" i="3"/>
  <c r="AY121" i="3"/>
  <c r="AZ121" i="3"/>
  <c r="BA121" i="3"/>
  <c r="BB121" i="3"/>
  <c r="BC121" i="3"/>
  <c r="BD121" i="3"/>
  <c r="BE121" i="3"/>
  <c r="BF121" i="3"/>
  <c r="BG121" i="3"/>
  <c r="BH121" i="3"/>
  <c r="BI121" i="3"/>
  <c r="BJ121" i="3"/>
  <c r="BK121" i="3"/>
  <c r="BL121" i="3"/>
  <c r="BM121" i="3"/>
  <c r="BN121" i="3"/>
  <c r="BO121" i="3"/>
  <c r="BP121" i="3"/>
  <c r="BQ121" i="3"/>
  <c r="BR121" i="3"/>
  <c r="BS121" i="3"/>
  <c r="BT121" i="3"/>
  <c r="BU121" i="3"/>
  <c r="BV121" i="3"/>
  <c r="BW121" i="3"/>
  <c r="BX121" i="3"/>
  <c r="BY121" i="3"/>
  <c r="BZ121" i="3"/>
  <c r="CA121" i="3"/>
  <c r="CB121" i="3"/>
  <c r="CC121" i="3"/>
  <c r="CD121" i="3"/>
  <c r="CE121" i="3"/>
  <c r="CF121" i="3"/>
  <c r="CG121" i="3"/>
  <c r="CH121" i="3"/>
  <c r="CI121" i="3"/>
  <c r="CJ121" i="3"/>
  <c r="CK121" i="3"/>
  <c r="CL121" i="3"/>
  <c r="AY122" i="3"/>
  <c r="AZ122" i="3"/>
  <c r="BA122" i="3"/>
  <c r="BB122" i="3"/>
  <c r="BC122" i="3"/>
  <c r="BD122" i="3"/>
  <c r="BE122" i="3"/>
  <c r="BF122" i="3"/>
  <c r="BG122" i="3"/>
  <c r="BH122" i="3"/>
  <c r="BI122" i="3"/>
  <c r="BJ122" i="3"/>
  <c r="BK122" i="3"/>
  <c r="BL122" i="3"/>
  <c r="BM122" i="3"/>
  <c r="BN122" i="3"/>
  <c r="BO122" i="3"/>
  <c r="BP122" i="3"/>
  <c r="BQ122" i="3"/>
  <c r="BR122" i="3"/>
  <c r="BS122" i="3"/>
  <c r="BT122" i="3"/>
  <c r="BU122" i="3"/>
  <c r="BV122" i="3"/>
  <c r="BW122" i="3"/>
  <c r="BX122" i="3"/>
  <c r="BY122" i="3"/>
  <c r="BZ122" i="3"/>
  <c r="CA122" i="3"/>
  <c r="CB122" i="3"/>
  <c r="CC122" i="3"/>
  <c r="CD122" i="3"/>
  <c r="CE122" i="3"/>
  <c r="CF122" i="3"/>
  <c r="CG122" i="3"/>
  <c r="CH122" i="3"/>
  <c r="CI122" i="3"/>
  <c r="CJ122" i="3"/>
  <c r="CK122" i="3"/>
  <c r="CL122" i="3"/>
  <c r="AY123" i="3"/>
  <c r="AZ123" i="3"/>
  <c r="BA123" i="3"/>
  <c r="BB123" i="3"/>
  <c r="BC123" i="3"/>
  <c r="BD123" i="3"/>
  <c r="BE123" i="3"/>
  <c r="BF123" i="3"/>
  <c r="BG123" i="3"/>
  <c r="BH123" i="3"/>
  <c r="BI123" i="3"/>
  <c r="BJ123" i="3"/>
  <c r="BK123" i="3"/>
  <c r="BL123" i="3"/>
  <c r="BM123" i="3"/>
  <c r="BN123" i="3"/>
  <c r="BO123" i="3"/>
  <c r="BP123" i="3"/>
  <c r="BQ123" i="3"/>
  <c r="BR123" i="3"/>
  <c r="BS123" i="3"/>
  <c r="BT123" i="3"/>
  <c r="BU123" i="3"/>
  <c r="BV123" i="3"/>
  <c r="BW123" i="3"/>
  <c r="BX123" i="3"/>
  <c r="BY123" i="3"/>
  <c r="BZ123" i="3"/>
  <c r="CA123" i="3"/>
  <c r="CB123" i="3"/>
  <c r="CC123" i="3"/>
  <c r="CD123" i="3"/>
  <c r="CE123" i="3"/>
  <c r="CF123" i="3"/>
  <c r="CG123" i="3"/>
  <c r="CH123" i="3"/>
  <c r="CI123" i="3"/>
  <c r="CJ123" i="3"/>
  <c r="CK123" i="3"/>
  <c r="CL123" i="3"/>
  <c r="AY124" i="3"/>
  <c r="AZ124" i="3"/>
  <c r="BA124" i="3"/>
  <c r="BB124" i="3"/>
  <c r="BC124" i="3"/>
  <c r="BD124" i="3"/>
  <c r="BE124" i="3"/>
  <c r="BF124" i="3"/>
  <c r="BG124" i="3"/>
  <c r="BH124" i="3"/>
  <c r="BI124" i="3"/>
  <c r="BJ124" i="3"/>
  <c r="BK124" i="3"/>
  <c r="BL124" i="3"/>
  <c r="BM124" i="3"/>
  <c r="BN124" i="3"/>
  <c r="BO124" i="3"/>
  <c r="BP124" i="3"/>
  <c r="BQ124" i="3"/>
  <c r="BR124" i="3"/>
  <c r="BS124" i="3"/>
  <c r="BT124" i="3"/>
  <c r="BU124" i="3"/>
  <c r="BV124" i="3"/>
  <c r="BW124" i="3"/>
  <c r="BX124" i="3"/>
  <c r="BY124" i="3"/>
  <c r="BZ124" i="3"/>
  <c r="CA124" i="3"/>
  <c r="CB124" i="3"/>
  <c r="CC124" i="3"/>
  <c r="CD124" i="3"/>
  <c r="CE124" i="3"/>
  <c r="CF124" i="3"/>
  <c r="CG124" i="3"/>
  <c r="CH124" i="3"/>
  <c r="CI124" i="3"/>
  <c r="CJ124" i="3"/>
  <c r="CK124" i="3"/>
  <c r="CL124" i="3"/>
  <c r="AY125" i="3"/>
  <c r="AZ125" i="3"/>
  <c r="BA125" i="3"/>
  <c r="BB125" i="3"/>
  <c r="BC125" i="3"/>
  <c r="BD125" i="3"/>
  <c r="BE125" i="3"/>
  <c r="BF125" i="3"/>
  <c r="BG125" i="3"/>
  <c r="BH125" i="3"/>
  <c r="BI125" i="3"/>
  <c r="BJ125" i="3"/>
  <c r="BK125" i="3"/>
  <c r="BL125" i="3"/>
  <c r="BM125" i="3"/>
  <c r="BN125" i="3"/>
  <c r="BO125" i="3"/>
  <c r="BP125" i="3"/>
  <c r="BQ125" i="3"/>
  <c r="BR125" i="3"/>
  <c r="BS125" i="3"/>
  <c r="BT125" i="3"/>
  <c r="BU125" i="3"/>
  <c r="BV125" i="3"/>
  <c r="BW125" i="3"/>
  <c r="BX125" i="3"/>
  <c r="BY125" i="3"/>
  <c r="BZ125" i="3"/>
  <c r="CA125" i="3"/>
  <c r="CB125" i="3"/>
  <c r="CC125" i="3"/>
  <c r="CD125" i="3"/>
  <c r="CE125" i="3"/>
  <c r="CF125" i="3"/>
  <c r="CG125" i="3"/>
  <c r="CH125" i="3"/>
  <c r="CI125" i="3"/>
  <c r="CJ125" i="3"/>
  <c r="CK125" i="3"/>
  <c r="CL125" i="3"/>
  <c r="AY126" i="3"/>
  <c r="AZ126" i="3"/>
  <c r="BA126" i="3"/>
  <c r="BB126" i="3"/>
  <c r="BC126" i="3"/>
  <c r="BD126" i="3"/>
  <c r="BE126" i="3"/>
  <c r="BF126" i="3"/>
  <c r="BG126" i="3"/>
  <c r="BH126" i="3"/>
  <c r="BI126" i="3"/>
  <c r="BJ126" i="3"/>
  <c r="BK126" i="3"/>
  <c r="BL126" i="3"/>
  <c r="BM126" i="3"/>
  <c r="BN126" i="3"/>
  <c r="BO126" i="3"/>
  <c r="BP126" i="3"/>
  <c r="BQ126" i="3"/>
  <c r="BR126" i="3"/>
  <c r="BS126" i="3"/>
  <c r="BT126" i="3"/>
  <c r="BU126" i="3"/>
  <c r="BV126" i="3"/>
  <c r="BW126" i="3"/>
  <c r="BX126" i="3"/>
  <c r="BY126" i="3"/>
  <c r="BZ126" i="3"/>
  <c r="CA126" i="3"/>
  <c r="CB126" i="3"/>
  <c r="CC126" i="3"/>
  <c r="CD126" i="3"/>
  <c r="CE126" i="3"/>
  <c r="CF126" i="3"/>
  <c r="CG126" i="3"/>
  <c r="CH126" i="3"/>
  <c r="CI126" i="3"/>
  <c r="CJ126" i="3"/>
  <c r="CK126" i="3"/>
  <c r="CL126" i="3"/>
  <c r="AY127" i="3"/>
  <c r="AZ127" i="3"/>
  <c r="BA127" i="3"/>
  <c r="BB127" i="3"/>
  <c r="BC127" i="3"/>
  <c r="BD127" i="3"/>
  <c r="BE127" i="3"/>
  <c r="BF127" i="3"/>
  <c r="BG127" i="3"/>
  <c r="BH127" i="3"/>
  <c r="BI127" i="3"/>
  <c r="BJ127" i="3"/>
  <c r="BK127" i="3"/>
  <c r="BL127" i="3"/>
  <c r="BM127" i="3"/>
  <c r="BN127" i="3"/>
  <c r="BO127" i="3"/>
  <c r="BP127" i="3"/>
  <c r="BQ127" i="3"/>
  <c r="BR127" i="3"/>
  <c r="BS127" i="3"/>
  <c r="BT127" i="3"/>
  <c r="BU127" i="3"/>
  <c r="BV127" i="3"/>
  <c r="BW127" i="3"/>
  <c r="BX127" i="3"/>
  <c r="BY127" i="3"/>
  <c r="BZ127" i="3"/>
  <c r="CA127" i="3"/>
  <c r="CB127" i="3"/>
  <c r="CC127" i="3"/>
  <c r="CD127" i="3"/>
  <c r="CE127" i="3"/>
  <c r="CF127" i="3"/>
  <c r="CG127" i="3"/>
  <c r="CH127" i="3"/>
  <c r="CI127" i="3"/>
  <c r="CJ127" i="3"/>
  <c r="CK127" i="3"/>
  <c r="CL127" i="3"/>
  <c r="AY128" i="3"/>
  <c r="AZ128" i="3"/>
  <c r="BA128" i="3"/>
  <c r="BB128" i="3"/>
  <c r="BC128" i="3"/>
  <c r="BD128" i="3"/>
  <c r="BE128" i="3"/>
  <c r="BF128" i="3"/>
  <c r="BG128" i="3"/>
  <c r="BH128" i="3"/>
  <c r="BI128" i="3"/>
  <c r="BJ128" i="3"/>
  <c r="BK128" i="3"/>
  <c r="BL128" i="3"/>
  <c r="BM128" i="3"/>
  <c r="BN128" i="3"/>
  <c r="BO128" i="3"/>
  <c r="BP128" i="3"/>
  <c r="BQ128" i="3"/>
  <c r="BR128" i="3"/>
  <c r="BS128" i="3"/>
  <c r="BT128" i="3"/>
  <c r="BU128" i="3"/>
  <c r="BV128" i="3"/>
  <c r="BW128" i="3"/>
  <c r="BX128" i="3"/>
  <c r="BY128" i="3"/>
  <c r="BZ128" i="3"/>
  <c r="CA128" i="3"/>
  <c r="CB128" i="3"/>
  <c r="CC128" i="3"/>
  <c r="CD128" i="3"/>
  <c r="CE128" i="3"/>
  <c r="CF128" i="3"/>
  <c r="CG128" i="3"/>
  <c r="CH128" i="3"/>
  <c r="CI128" i="3"/>
  <c r="CJ128" i="3"/>
  <c r="CK128" i="3"/>
  <c r="CL128" i="3"/>
  <c r="AX117" i="3"/>
  <c r="AX118" i="3"/>
  <c r="AX119" i="3"/>
  <c r="AX120" i="3"/>
  <c r="AX121" i="3"/>
  <c r="AX122" i="3"/>
  <c r="AX123" i="3"/>
  <c r="AX124" i="3"/>
  <c r="AX125" i="3"/>
  <c r="AX126" i="3"/>
  <c r="AX127" i="3"/>
  <c r="AX128" i="3"/>
  <c r="AX116" i="3"/>
  <c r="AY96" i="3"/>
  <c r="AZ96" i="3"/>
  <c r="BA96" i="3"/>
  <c r="BB96" i="3"/>
  <c r="BC96" i="3"/>
  <c r="BD96" i="3"/>
  <c r="BE96" i="3"/>
  <c r="BF96" i="3"/>
  <c r="BG96" i="3"/>
  <c r="BH96" i="3"/>
  <c r="BI96" i="3"/>
  <c r="BJ96" i="3"/>
  <c r="BK96" i="3"/>
  <c r="BL96" i="3"/>
  <c r="BM96" i="3"/>
  <c r="BN96" i="3"/>
  <c r="BO96" i="3"/>
  <c r="BP96" i="3"/>
  <c r="BQ96" i="3"/>
  <c r="BR96" i="3"/>
  <c r="BS96" i="3"/>
  <c r="BT96" i="3"/>
  <c r="BU96" i="3"/>
  <c r="BV96" i="3"/>
  <c r="BW96" i="3"/>
  <c r="BX96" i="3"/>
  <c r="BY96" i="3"/>
  <c r="BZ96" i="3"/>
  <c r="CA96" i="3"/>
  <c r="CB96" i="3"/>
  <c r="CC96" i="3"/>
  <c r="CD96" i="3"/>
  <c r="CE96" i="3"/>
  <c r="CF96" i="3"/>
  <c r="CG96" i="3"/>
  <c r="CH96" i="3"/>
  <c r="CI96" i="3"/>
  <c r="CJ96" i="3"/>
  <c r="CK96" i="3"/>
  <c r="CL96" i="3"/>
  <c r="AY97" i="3"/>
  <c r="AZ97" i="3"/>
  <c r="BA97" i="3"/>
  <c r="BB97" i="3"/>
  <c r="BC97" i="3"/>
  <c r="BD97" i="3"/>
  <c r="BE97" i="3"/>
  <c r="BF97" i="3"/>
  <c r="BG97" i="3"/>
  <c r="BH97" i="3"/>
  <c r="BI97" i="3"/>
  <c r="BJ97" i="3"/>
  <c r="BK97" i="3"/>
  <c r="BL97" i="3"/>
  <c r="BM97" i="3"/>
  <c r="BN97" i="3"/>
  <c r="BO97" i="3"/>
  <c r="BP97" i="3"/>
  <c r="BQ97" i="3"/>
  <c r="BR97" i="3"/>
  <c r="BS97" i="3"/>
  <c r="BT97" i="3"/>
  <c r="BU97" i="3"/>
  <c r="BV97" i="3"/>
  <c r="BW97" i="3"/>
  <c r="BX97" i="3"/>
  <c r="BY97" i="3"/>
  <c r="BZ97" i="3"/>
  <c r="CA97" i="3"/>
  <c r="CB97" i="3"/>
  <c r="CC97" i="3"/>
  <c r="CD97" i="3"/>
  <c r="CE97" i="3"/>
  <c r="CF97" i="3"/>
  <c r="CG97" i="3"/>
  <c r="CH97" i="3"/>
  <c r="CI97" i="3"/>
  <c r="CJ97" i="3"/>
  <c r="CK97" i="3"/>
  <c r="CL97" i="3"/>
  <c r="AY98" i="3"/>
  <c r="AZ98" i="3"/>
  <c r="BA98" i="3"/>
  <c r="BB98" i="3"/>
  <c r="BC98" i="3"/>
  <c r="BD98" i="3"/>
  <c r="BE98" i="3"/>
  <c r="BF98" i="3"/>
  <c r="BG98" i="3"/>
  <c r="BH98" i="3"/>
  <c r="BI98" i="3"/>
  <c r="BJ98" i="3"/>
  <c r="BK98" i="3"/>
  <c r="BL98" i="3"/>
  <c r="BM98" i="3"/>
  <c r="BN98" i="3"/>
  <c r="BO98" i="3"/>
  <c r="BP98" i="3"/>
  <c r="BQ98" i="3"/>
  <c r="BR98" i="3"/>
  <c r="BS98" i="3"/>
  <c r="BT98" i="3"/>
  <c r="BU98" i="3"/>
  <c r="BV98" i="3"/>
  <c r="BW98" i="3"/>
  <c r="BX98" i="3"/>
  <c r="BY98" i="3"/>
  <c r="BZ98" i="3"/>
  <c r="CA98" i="3"/>
  <c r="CB98" i="3"/>
  <c r="CC98" i="3"/>
  <c r="CD98" i="3"/>
  <c r="CE98" i="3"/>
  <c r="CF98" i="3"/>
  <c r="CG98" i="3"/>
  <c r="CH98" i="3"/>
  <c r="CI98" i="3"/>
  <c r="CJ98" i="3"/>
  <c r="CK98" i="3"/>
  <c r="CL98" i="3"/>
  <c r="AX97" i="3"/>
  <c r="AX98" i="3"/>
  <c r="AX96" i="3"/>
  <c r="AY86" i="3"/>
  <c r="AZ86" i="3"/>
  <c r="BA86" i="3"/>
  <c r="BB86" i="3"/>
  <c r="BC86" i="3"/>
  <c r="BD86" i="3"/>
  <c r="BE86" i="3"/>
  <c r="BF86" i="3"/>
  <c r="BG86" i="3"/>
  <c r="BH86" i="3"/>
  <c r="BI86" i="3"/>
  <c r="BJ86" i="3"/>
  <c r="BK86" i="3"/>
  <c r="BL86" i="3"/>
  <c r="BM86" i="3"/>
  <c r="BN86" i="3"/>
  <c r="BO86" i="3"/>
  <c r="BP86" i="3"/>
  <c r="BQ86" i="3"/>
  <c r="BR86" i="3"/>
  <c r="BS86" i="3"/>
  <c r="BT86" i="3"/>
  <c r="BU86" i="3"/>
  <c r="BV86" i="3"/>
  <c r="BW86" i="3"/>
  <c r="BX86" i="3"/>
  <c r="BY86" i="3"/>
  <c r="BZ86" i="3"/>
  <c r="CA86" i="3"/>
  <c r="CB86" i="3"/>
  <c r="CC86" i="3"/>
  <c r="CD86" i="3"/>
  <c r="CE86" i="3"/>
  <c r="CF86" i="3"/>
  <c r="CG86" i="3"/>
  <c r="CH86" i="3"/>
  <c r="CI86" i="3"/>
  <c r="CJ86" i="3"/>
  <c r="CK86" i="3"/>
  <c r="CL86" i="3"/>
  <c r="AY87" i="3"/>
  <c r="AZ87" i="3"/>
  <c r="BA87" i="3"/>
  <c r="BB87" i="3"/>
  <c r="BC87" i="3"/>
  <c r="BD87" i="3"/>
  <c r="BE87" i="3"/>
  <c r="BF87" i="3"/>
  <c r="BG87" i="3"/>
  <c r="BH87" i="3"/>
  <c r="BI87" i="3"/>
  <c r="BJ87" i="3"/>
  <c r="BK87" i="3"/>
  <c r="BL87" i="3"/>
  <c r="BM87" i="3"/>
  <c r="BN87" i="3"/>
  <c r="BO87" i="3"/>
  <c r="BP87" i="3"/>
  <c r="BQ87" i="3"/>
  <c r="BR87" i="3"/>
  <c r="BS87" i="3"/>
  <c r="BT87" i="3"/>
  <c r="BU87" i="3"/>
  <c r="BV87" i="3"/>
  <c r="BW87" i="3"/>
  <c r="BX87" i="3"/>
  <c r="BY87" i="3"/>
  <c r="BZ87" i="3"/>
  <c r="CA87" i="3"/>
  <c r="CB87" i="3"/>
  <c r="CC87" i="3"/>
  <c r="CD87" i="3"/>
  <c r="CE87" i="3"/>
  <c r="CF87" i="3"/>
  <c r="CG87" i="3"/>
  <c r="CH87" i="3"/>
  <c r="CI87" i="3"/>
  <c r="CJ87" i="3"/>
  <c r="CK87" i="3"/>
  <c r="CL87" i="3"/>
  <c r="AY88" i="3"/>
  <c r="AZ88" i="3"/>
  <c r="BA88" i="3"/>
  <c r="BB88" i="3"/>
  <c r="BC88" i="3"/>
  <c r="BD88" i="3"/>
  <c r="BE88" i="3"/>
  <c r="BF88" i="3"/>
  <c r="BG88" i="3"/>
  <c r="BH88" i="3"/>
  <c r="BI88" i="3"/>
  <c r="BJ88" i="3"/>
  <c r="BK88" i="3"/>
  <c r="BL88" i="3"/>
  <c r="BM88" i="3"/>
  <c r="BN88" i="3"/>
  <c r="BO88" i="3"/>
  <c r="BP88" i="3"/>
  <c r="BQ88" i="3"/>
  <c r="BR88" i="3"/>
  <c r="BS88" i="3"/>
  <c r="BT88" i="3"/>
  <c r="BU88" i="3"/>
  <c r="BV88" i="3"/>
  <c r="BW88" i="3"/>
  <c r="BX88" i="3"/>
  <c r="BY88" i="3"/>
  <c r="BZ88" i="3"/>
  <c r="CA88" i="3"/>
  <c r="CB88" i="3"/>
  <c r="CC88" i="3"/>
  <c r="CD88" i="3"/>
  <c r="CE88" i="3"/>
  <c r="CF88" i="3"/>
  <c r="CG88" i="3"/>
  <c r="CH88" i="3"/>
  <c r="CI88" i="3"/>
  <c r="CJ88" i="3"/>
  <c r="CK88" i="3"/>
  <c r="CL88" i="3"/>
  <c r="AX87" i="3"/>
  <c r="AX88" i="3"/>
  <c r="AX86" i="3"/>
  <c r="AY71" i="3"/>
  <c r="AZ71" i="3"/>
  <c r="BA71" i="3"/>
  <c r="BB71" i="3"/>
  <c r="BC71" i="3"/>
  <c r="BD71" i="3"/>
  <c r="BE71" i="3"/>
  <c r="BF71" i="3"/>
  <c r="BG71" i="3"/>
  <c r="BH71" i="3"/>
  <c r="BI71" i="3"/>
  <c r="BJ71" i="3"/>
  <c r="BK71" i="3"/>
  <c r="BL71" i="3"/>
  <c r="BM71" i="3"/>
  <c r="BN71" i="3"/>
  <c r="BO71" i="3"/>
  <c r="BP71" i="3"/>
  <c r="BQ71" i="3"/>
  <c r="BR71" i="3"/>
  <c r="BS71" i="3"/>
  <c r="BT71" i="3"/>
  <c r="BU71" i="3"/>
  <c r="BV71" i="3"/>
  <c r="BW71" i="3"/>
  <c r="BX71" i="3"/>
  <c r="BY71" i="3"/>
  <c r="BZ71" i="3"/>
  <c r="CA71" i="3"/>
  <c r="CB71" i="3"/>
  <c r="CC71" i="3"/>
  <c r="CD71" i="3"/>
  <c r="CE71" i="3"/>
  <c r="CF71" i="3"/>
  <c r="CG71" i="3"/>
  <c r="CH71" i="3"/>
  <c r="CI71" i="3"/>
  <c r="CJ71" i="3"/>
  <c r="CK71" i="3"/>
  <c r="CL71" i="3"/>
  <c r="AY72" i="3"/>
  <c r="AZ72" i="3"/>
  <c r="BA72" i="3"/>
  <c r="BB72" i="3"/>
  <c r="BC72" i="3"/>
  <c r="BD72" i="3"/>
  <c r="BE72" i="3"/>
  <c r="BF72" i="3"/>
  <c r="BG72" i="3"/>
  <c r="BH72" i="3"/>
  <c r="BI72" i="3"/>
  <c r="BJ72" i="3"/>
  <c r="BK72" i="3"/>
  <c r="BL72" i="3"/>
  <c r="BM72" i="3"/>
  <c r="BN72" i="3"/>
  <c r="BO72" i="3"/>
  <c r="BP72" i="3"/>
  <c r="BQ72" i="3"/>
  <c r="BR72" i="3"/>
  <c r="BS72" i="3"/>
  <c r="BT72" i="3"/>
  <c r="BU72" i="3"/>
  <c r="BV72" i="3"/>
  <c r="BW72" i="3"/>
  <c r="BX72" i="3"/>
  <c r="BY72" i="3"/>
  <c r="BZ72" i="3"/>
  <c r="CA72" i="3"/>
  <c r="CB72" i="3"/>
  <c r="CC72" i="3"/>
  <c r="CD72" i="3"/>
  <c r="CE72" i="3"/>
  <c r="CF72" i="3"/>
  <c r="CG72" i="3"/>
  <c r="CH72" i="3"/>
  <c r="CI72" i="3"/>
  <c r="CJ72" i="3"/>
  <c r="CK72" i="3"/>
  <c r="CL72" i="3"/>
  <c r="AY73" i="3"/>
  <c r="AZ73" i="3"/>
  <c r="BA73" i="3"/>
  <c r="BB73" i="3"/>
  <c r="BC73" i="3"/>
  <c r="BD73" i="3"/>
  <c r="BE73" i="3"/>
  <c r="BF73" i="3"/>
  <c r="BG73" i="3"/>
  <c r="BH73" i="3"/>
  <c r="BI73" i="3"/>
  <c r="BJ73" i="3"/>
  <c r="BK73" i="3"/>
  <c r="BL73" i="3"/>
  <c r="BM73" i="3"/>
  <c r="BN73" i="3"/>
  <c r="BO73" i="3"/>
  <c r="BP73" i="3"/>
  <c r="BQ73" i="3"/>
  <c r="BR73" i="3"/>
  <c r="BS73" i="3"/>
  <c r="BT73" i="3"/>
  <c r="BU73" i="3"/>
  <c r="BV73" i="3"/>
  <c r="BW73" i="3"/>
  <c r="BX73" i="3"/>
  <c r="BY73" i="3"/>
  <c r="BZ73" i="3"/>
  <c r="CA73" i="3"/>
  <c r="CB73" i="3"/>
  <c r="CC73" i="3"/>
  <c r="CD73" i="3"/>
  <c r="CE73" i="3"/>
  <c r="CF73" i="3"/>
  <c r="CG73" i="3"/>
  <c r="CH73" i="3"/>
  <c r="CI73" i="3"/>
  <c r="CJ73" i="3"/>
  <c r="CK73" i="3"/>
  <c r="CL73" i="3"/>
  <c r="AY74" i="3"/>
  <c r="AZ74" i="3"/>
  <c r="BA74" i="3"/>
  <c r="BB74" i="3"/>
  <c r="BC74" i="3"/>
  <c r="BD74" i="3"/>
  <c r="BE74" i="3"/>
  <c r="BF74" i="3"/>
  <c r="BG74" i="3"/>
  <c r="BH74" i="3"/>
  <c r="BI74" i="3"/>
  <c r="BJ74" i="3"/>
  <c r="BK74" i="3"/>
  <c r="BL74" i="3"/>
  <c r="BM74" i="3"/>
  <c r="BN74" i="3"/>
  <c r="BO74" i="3"/>
  <c r="BP74" i="3"/>
  <c r="BQ74" i="3"/>
  <c r="BR74" i="3"/>
  <c r="BS74" i="3"/>
  <c r="BT74" i="3"/>
  <c r="BU74" i="3"/>
  <c r="BV74" i="3"/>
  <c r="BW74" i="3"/>
  <c r="BX74" i="3"/>
  <c r="BY74" i="3"/>
  <c r="BZ74" i="3"/>
  <c r="CA74" i="3"/>
  <c r="CB74" i="3"/>
  <c r="CC74" i="3"/>
  <c r="CD74" i="3"/>
  <c r="CE74" i="3"/>
  <c r="CF74" i="3"/>
  <c r="CG74" i="3"/>
  <c r="CH74" i="3"/>
  <c r="CI74" i="3"/>
  <c r="CJ74" i="3"/>
  <c r="CK74" i="3"/>
  <c r="CL74" i="3"/>
  <c r="AY75" i="3"/>
  <c r="AZ75" i="3"/>
  <c r="BA75" i="3"/>
  <c r="BB75" i="3"/>
  <c r="BC75" i="3"/>
  <c r="BD75" i="3"/>
  <c r="BE75" i="3"/>
  <c r="BF75" i="3"/>
  <c r="BG75" i="3"/>
  <c r="BH75" i="3"/>
  <c r="BI75" i="3"/>
  <c r="BJ75" i="3"/>
  <c r="BK75" i="3"/>
  <c r="BL75" i="3"/>
  <c r="BM75" i="3"/>
  <c r="BN75" i="3"/>
  <c r="BO75" i="3"/>
  <c r="BP75" i="3"/>
  <c r="BQ75" i="3"/>
  <c r="BR75" i="3"/>
  <c r="BS75" i="3"/>
  <c r="BT75" i="3"/>
  <c r="BU75" i="3"/>
  <c r="BV75" i="3"/>
  <c r="BW75" i="3"/>
  <c r="BX75" i="3"/>
  <c r="BY75" i="3"/>
  <c r="BZ75" i="3"/>
  <c r="CA75" i="3"/>
  <c r="CB75" i="3"/>
  <c r="CC75" i="3"/>
  <c r="CD75" i="3"/>
  <c r="CE75" i="3"/>
  <c r="CF75" i="3"/>
  <c r="CG75" i="3"/>
  <c r="CH75" i="3"/>
  <c r="CI75" i="3"/>
  <c r="CJ75" i="3"/>
  <c r="CK75" i="3"/>
  <c r="CL75" i="3"/>
  <c r="AY76" i="3"/>
  <c r="AZ76" i="3"/>
  <c r="BA76" i="3"/>
  <c r="BB76" i="3"/>
  <c r="BC76" i="3"/>
  <c r="BD76" i="3"/>
  <c r="BE76" i="3"/>
  <c r="BF76" i="3"/>
  <c r="BG76" i="3"/>
  <c r="BH76" i="3"/>
  <c r="BI76" i="3"/>
  <c r="BJ76" i="3"/>
  <c r="BK76" i="3"/>
  <c r="BL76" i="3"/>
  <c r="BM76" i="3"/>
  <c r="BN76" i="3"/>
  <c r="BO76" i="3"/>
  <c r="BP76" i="3"/>
  <c r="BQ76" i="3"/>
  <c r="BR76" i="3"/>
  <c r="BS76" i="3"/>
  <c r="BT76" i="3"/>
  <c r="BU76" i="3"/>
  <c r="BV76" i="3"/>
  <c r="BW76" i="3"/>
  <c r="BX76" i="3"/>
  <c r="BY76" i="3"/>
  <c r="BZ76" i="3"/>
  <c r="CA76" i="3"/>
  <c r="CB76" i="3"/>
  <c r="CC76" i="3"/>
  <c r="CD76" i="3"/>
  <c r="CE76" i="3"/>
  <c r="CF76" i="3"/>
  <c r="CG76" i="3"/>
  <c r="CH76" i="3"/>
  <c r="CI76" i="3"/>
  <c r="CJ76" i="3"/>
  <c r="CK76" i="3"/>
  <c r="CL76" i="3"/>
  <c r="AY77" i="3"/>
  <c r="AZ77" i="3"/>
  <c r="BA77" i="3"/>
  <c r="BB77" i="3"/>
  <c r="BC77" i="3"/>
  <c r="BD77" i="3"/>
  <c r="BE77" i="3"/>
  <c r="BF77" i="3"/>
  <c r="BG77" i="3"/>
  <c r="BH77" i="3"/>
  <c r="BI77" i="3"/>
  <c r="BJ77" i="3"/>
  <c r="BK77" i="3"/>
  <c r="BL77" i="3"/>
  <c r="BM77" i="3"/>
  <c r="BN77" i="3"/>
  <c r="BO77" i="3"/>
  <c r="BP77" i="3"/>
  <c r="BQ77" i="3"/>
  <c r="BR77" i="3"/>
  <c r="BS77" i="3"/>
  <c r="BT77" i="3"/>
  <c r="BU77" i="3"/>
  <c r="BV77" i="3"/>
  <c r="BW77" i="3"/>
  <c r="BX77" i="3"/>
  <c r="BY77" i="3"/>
  <c r="BZ77" i="3"/>
  <c r="CA77" i="3"/>
  <c r="CB77" i="3"/>
  <c r="CC77" i="3"/>
  <c r="CD77" i="3"/>
  <c r="CE77" i="3"/>
  <c r="CF77" i="3"/>
  <c r="CG77" i="3"/>
  <c r="CH77" i="3"/>
  <c r="CI77" i="3"/>
  <c r="CJ77" i="3"/>
  <c r="CK77" i="3"/>
  <c r="CL77" i="3"/>
  <c r="AY78" i="3"/>
  <c r="AZ78" i="3"/>
  <c r="BA78" i="3"/>
  <c r="BB78" i="3"/>
  <c r="BC78" i="3"/>
  <c r="BD78" i="3"/>
  <c r="BE78" i="3"/>
  <c r="BF78" i="3"/>
  <c r="BG78" i="3"/>
  <c r="BH78" i="3"/>
  <c r="BI78" i="3"/>
  <c r="BJ78" i="3"/>
  <c r="BK78" i="3"/>
  <c r="BL78" i="3"/>
  <c r="BM78" i="3"/>
  <c r="BN78" i="3"/>
  <c r="BO78" i="3"/>
  <c r="BP78" i="3"/>
  <c r="BQ78" i="3"/>
  <c r="BR78" i="3"/>
  <c r="BS78" i="3"/>
  <c r="BT78" i="3"/>
  <c r="BU78" i="3"/>
  <c r="BV78" i="3"/>
  <c r="BW78" i="3"/>
  <c r="BX78" i="3"/>
  <c r="BY78" i="3"/>
  <c r="BZ78" i="3"/>
  <c r="CA78" i="3"/>
  <c r="CB78" i="3"/>
  <c r="CC78" i="3"/>
  <c r="CD78" i="3"/>
  <c r="CE78" i="3"/>
  <c r="CF78" i="3"/>
  <c r="CG78" i="3"/>
  <c r="CH78" i="3"/>
  <c r="CI78" i="3"/>
  <c r="CJ78" i="3"/>
  <c r="CK78" i="3"/>
  <c r="CL78" i="3"/>
  <c r="AY79" i="3"/>
  <c r="AZ79" i="3"/>
  <c r="BA79" i="3"/>
  <c r="BB79" i="3"/>
  <c r="BC79" i="3"/>
  <c r="BD79" i="3"/>
  <c r="BE79" i="3"/>
  <c r="BF79" i="3"/>
  <c r="BG79" i="3"/>
  <c r="BH79" i="3"/>
  <c r="BI79" i="3"/>
  <c r="BJ79" i="3"/>
  <c r="BK79" i="3"/>
  <c r="BL79" i="3"/>
  <c r="BM79" i="3"/>
  <c r="BN79" i="3"/>
  <c r="BO79" i="3"/>
  <c r="BP79" i="3"/>
  <c r="BQ79" i="3"/>
  <c r="BR79" i="3"/>
  <c r="BS79" i="3"/>
  <c r="BT79" i="3"/>
  <c r="BU79" i="3"/>
  <c r="BV79" i="3"/>
  <c r="BW79" i="3"/>
  <c r="BX79" i="3"/>
  <c r="BY79" i="3"/>
  <c r="BZ79" i="3"/>
  <c r="CA79" i="3"/>
  <c r="CB79" i="3"/>
  <c r="CC79" i="3"/>
  <c r="CD79" i="3"/>
  <c r="CE79" i="3"/>
  <c r="CF79" i="3"/>
  <c r="CG79" i="3"/>
  <c r="CH79" i="3"/>
  <c r="CI79" i="3"/>
  <c r="CJ79" i="3"/>
  <c r="CK79" i="3"/>
  <c r="CL79" i="3"/>
  <c r="AX72" i="3"/>
  <c r="AX73" i="3"/>
  <c r="AX74" i="3"/>
  <c r="AX75" i="3"/>
  <c r="AX76" i="3"/>
  <c r="AX77" i="3"/>
  <c r="AX78" i="3"/>
  <c r="AX79" i="3"/>
  <c r="AX71" i="3"/>
  <c r="AY61" i="3"/>
  <c r="AZ61" i="3"/>
  <c r="BA61" i="3"/>
  <c r="BB61" i="3"/>
  <c r="BC61" i="3"/>
  <c r="BD61" i="3"/>
  <c r="BE61" i="3"/>
  <c r="BF61" i="3"/>
  <c r="BG61" i="3"/>
  <c r="BH61" i="3"/>
  <c r="BI61" i="3"/>
  <c r="BJ61" i="3"/>
  <c r="BK61" i="3"/>
  <c r="BL61" i="3"/>
  <c r="BM61" i="3"/>
  <c r="BN61" i="3"/>
  <c r="BO61" i="3"/>
  <c r="BP61" i="3"/>
  <c r="BQ61" i="3"/>
  <c r="BR61" i="3"/>
  <c r="BS61" i="3"/>
  <c r="BT61" i="3"/>
  <c r="BU61" i="3"/>
  <c r="BV61" i="3"/>
  <c r="BW61" i="3"/>
  <c r="BX61" i="3"/>
  <c r="BY61" i="3"/>
  <c r="BZ61" i="3"/>
  <c r="CA61" i="3"/>
  <c r="CB61" i="3"/>
  <c r="CC61" i="3"/>
  <c r="CD61" i="3"/>
  <c r="CE61" i="3"/>
  <c r="CF61" i="3"/>
  <c r="CG61" i="3"/>
  <c r="CH61" i="3"/>
  <c r="CI61" i="3"/>
  <c r="CJ61" i="3"/>
  <c r="CK61" i="3"/>
  <c r="CL61" i="3"/>
  <c r="AY62" i="3"/>
  <c r="AZ62" i="3"/>
  <c r="BA62" i="3"/>
  <c r="BB62" i="3"/>
  <c r="BC62" i="3"/>
  <c r="BD62" i="3"/>
  <c r="BE62" i="3"/>
  <c r="BF62" i="3"/>
  <c r="BG62" i="3"/>
  <c r="BH62" i="3"/>
  <c r="BI62" i="3"/>
  <c r="BJ62" i="3"/>
  <c r="BK62" i="3"/>
  <c r="BL62" i="3"/>
  <c r="BM62" i="3"/>
  <c r="BN62" i="3"/>
  <c r="BO62" i="3"/>
  <c r="BP62" i="3"/>
  <c r="BQ62" i="3"/>
  <c r="BR62" i="3"/>
  <c r="BS62" i="3"/>
  <c r="BT62" i="3"/>
  <c r="BU62" i="3"/>
  <c r="BV62" i="3"/>
  <c r="BW62" i="3"/>
  <c r="BX62" i="3"/>
  <c r="BY62" i="3"/>
  <c r="BZ62" i="3"/>
  <c r="CA62" i="3"/>
  <c r="CB62" i="3"/>
  <c r="CC62" i="3"/>
  <c r="CD62" i="3"/>
  <c r="CE62" i="3"/>
  <c r="CF62" i="3"/>
  <c r="CG62" i="3"/>
  <c r="CH62" i="3"/>
  <c r="CI62" i="3"/>
  <c r="CJ62" i="3"/>
  <c r="CK62" i="3"/>
  <c r="CL62" i="3"/>
  <c r="AY63" i="3"/>
  <c r="AZ63" i="3"/>
  <c r="BA63" i="3"/>
  <c r="BB63" i="3"/>
  <c r="BC63" i="3"/>
  <c r="BD63" i="3"/>
  <c r="BE63" i="3"/>
  <c r="BF63" i="3"/>
  <c r="BG63" i="3"/>
  <c r="BH63" i="3"/>
  <c r="BI63" i="3"/>
  <c r="BJ63" i="3"/>
  <c r="BK63" i="3"/>
  <c r="BL63" i="3"/>
  <c r="BM63" i="3"/>
  <c r="BN63" i="3"/>
  <c r="BO63" i="3"/>
  <c r="BP63" i="3"/>
  <c r="BQ63" i="3"/>
  <c r="BR63" i="3"/>
  <c r="BS63" i="3"/>
  <c r="BT63" i="3"/>
  <c r="BU63" i="3"/>
  <c r="BV63" i="3"/>
  <c r="BW63" i="3"/>
  <c r="BX63" i="3"/>
  <c r="BY63" i="3"/>
  <c r="BZ63" i="3"/>
  <c r="CA63" i="3"/>
  <c r="CB63" i="3"/>
  <c r="CC63" i="3"/>
  <c r="CD63" i="3"/>
  <c r="CE63" i="3"/>
  <c r="CF63" i="3"/>
  <c r="CG63" i="3"/>
  <c r="CH63" i="3"/>
  <c r="CI63" i="3"/>
  <c r="CJ63" i="3"/>
  <c r="CK63" i="3"/>
  <c r="CL63" i="3"/>
  <c r="AX62" i="3"/>
  <c r="AX63" i="3"/>
  <c r="AX61" i="3"/>
  <c r="AY49" i="3"/>
  <c r="AZ49" i="3"/>
  <c r="BA49" i="3"/>
  <c r="BB49" i="3"/>
  <c r="BC49" i="3"/>
  <c r="BD49" i="3"/>
  <c r="BE49" i="3"/>
  <c r="BF49" i="3"/>
  <c r="BG49" i="3"/>
  <c r="BH49" i="3"/>
  <c r="BI49" i="3"/>
  <c r="BJ49" i="3"/>
  <c r="BK49" i="3"/>
  <c r="BL49" i="3"/>
  <c r="BM49" i="3"/>
  <c r="BN49" i="3"/>
  <c r="BO49" i="3"/>
  <c r="BP49" i="3"/>
  <c r="BQ49" i="3"/>
  <c r="BR49" i="3"/>
  <c r="BS49" i="3"/>
  <c r="BT49" i="3"/>
  <c r="BU49" i="3"/>
  <c r="BV49" i="3"/>
  <c r="BW49" i="3"/>
  <c r="BX49" i="3"/>
  <c r="BY49" i="3"/>
  <c r="BZ49" i="3"/>
  <c r="CA49" i="3"/>
  <c r="CB49" i="3"/>
  <c r="CC49" i="3"/>
  <c r="CD49" i="3"/>
  <c r="CE49" i="3"/>
  <c r="CF49" i="3"/>
  <c r="CG49" i="3"/>
  <c r="CH49" i="3"/>
  <c r="CI49" i="3"/>
  <c r="CJ49" i="3"/>
  <c r="CK49" i="3"/>
  <c r="CL49" i="3"/>
  <c r="AY50" i="3"/>
  <c r="AZ50" i="3"/>
  <c r="BA50" i="3"/>
  <c r="BB50" i="3"/>
  <c r="BC50" i="3"/>
  <c r="BD50" i="3"/>
  <c r="BE50" i="3"/>
  <c r="BF50" i="3"/>
  <c r="BG50" i="3"/>
  <c r="BH50" i="3"/>
  <c r="BI50" i="3"/>
  <c r="BJ50" i="3"/>
  <c r="BK50" i="3"/>
  <c r="BL50" i="3"/>
  <c r="BM50" i="3"/>
  <c r="BN50" i="3"/>
  <c r="BO50" i="3"/>
  <c r="BP50" i="3"/>
  <c r="BQ50" i="3"/>
  <c r="BR50" i="3"/>
  <c r="BS50" i="3"/>
  <c r="BT50" i="3"/>
  <c r="BU50" i="3"/>
  <c r="BV50" i="3"/>
  <c r="BW50" i="3"/>
  <c r="BX50" i="3"/>
  <c r="BY50" i="3"/>
  <c r="BZ50" i="3"/>
  <c r="CA50" i="3"/>
  <c r="CB50" i="3"/>
  <c r="CC50" i="3"/>
  <c r="CD50" i="3"/>
  <c r="CE50" i="3"/>
  <c r="CF50" i="3"/>
  <c r="CG50" i="3"/>
  <c r="CH50" i="3"/>
  <c r="CI50" i="3"/>
  <c r="CJ50" i="3"/>
  <c r="CK50" i="3"/>
  <c r="CL50" i="3"/>
  <c r="AY51" i="3"/>
  <c r="AZ51" i="3"/>
  <c r="BA51" i="3"/>
  <c r="BB51" i="3"/>
  <c r="BC51" i="3"/>
  <c r="BD51" i="3"/>
  <c r="BE51" i="3"/>
  <c r="BF51" i="3"/>
  <c r="BG51" i="3"/>
  <c r="BH51" i="3"/>
  <c r="BI51" i="3"/>
  <c r="BJ51" i="3"/>
  <c r="BK51" i="3"/>
  <c r="BL51" i="3"/>
  <c r="BM51" i="3"/>
  <c r="BN51" i="3"/>
  <c r="BO51" i="3"/>
  <c r="BP51" i="3"/>
  <c r="BQ51" i="3"/>
  <c r="BR51" i="3"/>
  <c r="BS51" i="3"/>
  <c r="BT51" i="3"/>
  <c r="BU51" i="3"/>
  <c r="BV51" i="3"/>
  <c r="BW51" i="3"/>
  <c r="BX51" i="3"/>
  <c r="BY51" i="3"/>
  <c r="BZ51" i="3"/>
  <c r="CA51" i="3"/>
  <c r="CB51" i="3"/>
  <c r="CC51" i="3"/>
  <c r="CD51" i="3"/>
  <c r="CE51" i="3"/>
  <c r="CF51" i="3"/>
  <c r="CG51" i="3"/>
  <c r="CH51" i="3"/>
  <c r="CI51" i="3"/>
  <c r="CJ51" i="3"/>
  <c r="CK51" i="3"/>
  <c r="CL51" i="3"/>
  <c r="AY52" i="3"/>
  <c r="AZ52" i="3"/>
  <c r="BA52" i="3"/>
  <c r="BB52" i="3"/>
  <c r="BC52" i="3"/>
  <c r="BD52" i="3"/>
  <c r="BE52" i="3"/>
  <c r="BF52" i="3"/>
  <c r="BG52" i="3"/>
  <c r="BH52" i="3"/>
  <c r="BI52" i="3"/>
  <c r="BJ52" i="3"/>
  <c r="BK52" i="3"/>
  <c r="BL52" i="3"/>
  <c r="BM52" i="3"/>
  <c r="BN52" i="3"/>
  <c r="BO52" i="3"/>
  <c r="BP52" i="3"/>
  <c r="BQ52" i="3"/>
  <c r="BR52" i="3"/>
  <c r="BS52" i="3"/>
  <c r="BT52" i="3"/>
  <c r="BU52" i="3"/>
  <c r="BV52" i="3"/>
  <c r="BW52" i="3"/>
  <c r="BX52" i="3"/>
  <c r="BY52" i="3"/>
  <c r="BZ52" i="3"/>
  <c r="CA52" i="3"/>
  <c r="CB52" i="3"/>
  <c r="CC52" i="3"/>
  <c r="CD52" i="3"/>
  <c r="CE52" i="3"/>
  <c r="CF52" i="3"/>
  <c r="CG52" i="3"/>
  <c r="CH52" i="3"/>
  <c r="CI52" i="3"/>
  <c r="CJ52" i="3"/>
  <c r="CK52" i="3"/>
  <c r="CL52" i="3"/>
  <c r="AY53" i="3"/>
  <c r="AZ53" i="3"/>
  <c r="BA53" i="3"/>
  <c r="BB53" i="3"/>
  <c r="BC53" i="3"/>
  <c r="BD53" i="3"/>
  <c r="BE53" i="3"/>
  <c r="BF53" i="3"/>
  <c r="BG53" i="3"/>
  <c r="BH53" i="3"/>
  <c r="BI53" i="3"/>
  <c r="BJ53" i="3"/>
  <c r="BK53" i="3"/>
  <c r="BL53" i="3"/>
  <c r="BM53" i="3"/>
  <c r="BN53" i="3"/>
  <c r="BO53" i="3"/>
  <c r="BP53" i="3"/>
  <c r="BQ53" i="3"/>
  <c r="BR53" i="3"/>
  <c r="BS53" i="3"/>
  <c r="BT53" i="3"/>
  <c r="BU53" i="3"/>
  <c r="BV53" i="3"/>
  <c r="BW53" i="3"/>
  <c r="BX53" i="3"/>
  <c r="BY53" i="3"/>
  <c r="BZ53" i="3"/>
  <c r="CA53" i="3"/>
  <c r="CB53" i="3"/>
  <c r="CC53" i="3"/>
  <c r="CD53" i="3"/>
  <c r="CE53" i="3"/>
  <c r="CF53" i="3"/>
  <c r="CG53" i="3"/>
  <c r="CH53" i="3"/>
  <c r="CI53" i="3"/>
  <c r="CJ53" i="3"/>
  <c r="CK53" i="3"/>
  <c r="CL53" i="3"/>
  <c r="AY54" i="3"/>
  <c r="AZ54" i="3"/>
  <c r="BA54" i="3"/>
  <c r="BB54" i="3"/>
  <c r="BC54" i="3"/>
  <c r="BD54" i="3"/>
  <c r="BE54" i="3"/>
  <c r="BF54" i="3"/>
  <c r="BG54" i="3"/>
  <c r="BH54" i="3"/>
  <c r="BI54" i="3"/>
  <c r="BJ54" i="3"/>
  <c r="BK54" i="3"/>
  <c r="BL54" i="3"/>
  <c r="BM54" i="3"/>
  <c r="BN54" i="3"/>
  <c r="BO54" i="3"/>
  <c r="BP54" i="3"/>
  <c r="BQ54" i="3"/>
  <c r="BR54" i="3"/>
  <c r="BS54" i="3"/>
  <c r="BT54" i="3"/>
  <c r="BU54" i="3"/>
  <c r="BV54" i="3"/>
  <c r="BW54" i="3"/>
  <c r="BX54" i="3"/>
  <c r="BY54" i="3"/>
  <c r="BZ54" i="3"/>
  <c r="CA54" i="3"/>
  <c r="CB54" i="3"/>
  <c r="CC54" i="3"/>
  <c r="CD54" i="3"/>
  <c r="CE54" i="3"/>
  <c r="CF54" i="3"/>
  <c r="CG54" i="3"/>
  <c r="CH54" i="3"/>
  <c r="CI54" i="3"/>
  <c r="CJ54" i="3"/>
  <c r="CK54" i="3"/>
  <c r="CL54" i="3"/>
  <c r="AX50" i="3"/>
  <c r="AX51" i="3"/>
  <c r="AX52" i="3"/>
  <c r="AX53" i="3"/>
  <c r="AX54" i="3"/>
  <c r="AX49" i="3"/>
  <c r="AY35" i="3"/>
  <c r="AZ35" i="3"/>
  <c r="BA35" i="3"/>
  <c r="BB35" i="3"/>
  <c r="BC35" i="3"/>
  <c r="BD35" i="3"/>
  <c r="BE35" i="3"/>
  <c r="BF35" i="3"/>
  <c r="BG35" i="3"/>
  <c r="BH35" i="3"/>
  <c r="BI35" i="3"/>
  <c r="BJ35" i="3"/>
  <c r="BK35" i="3"/>
  <c r="BL35" i="3"/>
  <c r="BM35" i="3"/>
  <c r="BN35" i="3"/>
  <c r="BO35" i="3"/>
  <c r="BP35" i="3"/>
  <c r="BQ35" i="3"/>
  <c r="BR35" i="3"/>
  <c r="BS35" i="3"/>
  <c r="BT35" i="3"/>
  <c r="BU35" i="3"/>
  <c r="BV35" i="3"/>
  <c r="BW35" i="3"/>
  <c r="BX35" i="3"/>
  <c r="BY35" i="3"/>
  <c r="BZ35" i="3"/>
  <c r="CA35" i="3"/>
  <c r="CB35" i="3"/>
  <c r="CC35" i="3"/>
  <c r="CD35" i="3"/>
  <c r="CE35" i="3"/>
  <c r="CF35" i="3"/>
  <c r="CG35" i="3"/>
  <c r="CH35" i="3"/>
  <c r="CI35" i="3"/>
  <c r="CJ35" i="3"/>
  <c r="CK35" i="3"/>
  <c r="CL35" i="3"/>
  <c r="AY36" i="3"/>
  <c r="AZ36" i="3"/>
  <c r="BA36" i="3"/>
  <c r="BB36" i="3"/>
  <c r="BC36" i="3"/>
  <c r="BD36" i="3"/>
  <c r="BE36" i="3"/>
  <c r="BF36" i="3"/>
  <c r="BG36" i="3"/>
  <c r="BH36" i="3"/>
  <c r="BI36" i="3"/>
  <c r="BJ36" i="3"/>
  <c r="BK36" i="3"/>
  <c r="BL36" i="3"/>
  <c r="BM36" i="3"/>
  <c r="BN36" i="3"/>
  <c r="BO36" i="3"/>
  <c r="BP36" i="3"/>
  <c r="BQ36" i="3"/>
  <c r="BR36" i="3"/>
  <c r="BS36" i="3"/>
  <c r="BT36" i="3"/>
  <c r="BU36" i="3"/>
  <c r="BV36" i="3"/>
  <c r="BW36" i="3"/>
  <c r="BX36" i="3"/>
  <c r="BY36" i="3"/>
  <c r="BZ36" i="3"/>
  <c r="CA36" i="3"/>
  <c r="CB36" i="3"/>
  <c r="CC36" i="3"/>
  <c r="CD36" i="3"/>
  <c r="CE36" i="3"/>
  <c r="CF36" i="3"/>
  <c r="CG36" i="3"/>
  <c r="CH36" i="3"/>
  <c r="CI36" i="3"/>
  <c r="CJ36" i="3"/>
  <c r="CK36" i="3"/>
  <c r="CL36" i="3"/>
  <c r="AY37" i="3"/>
  <c r="AZ37" i="3"/>
  <c r="BA37" i="3"/>
  <c r="BB37" i="3"/>
  <c r="BC37" i="3"/>
  <c r="BD37" i="3"/>
  <c r="BE37" i="3"/>
  <c r="BF37" i="3"/>
  <c r="BG37" i="3"/>
  <c r="BH37" i="3"/>
  <c r="BI37" i="3"/>
  <c r="BJ37" i="3"/>
  <c r="BK37" i="3"/>
  <c r="BL37" i="3"/>
  <c r="BM37" i="3"/>
  <c r="BN37" i="3"/>
  <c r="BO37" i="3"/>
  <c r="BP37" i="3"/>
  <c r="BQ37" i="3"/>
  <c r="BR37" i="3"/>
  <c r="BS37" i="3"/>
  <c r="BT37" i="3"/>
  <c r="BU37" i="3"/>
  <c r="BV37" i="3"/>
  <c r="BW37" i="3"/>
  <c r="BX37" i="3"/>
  <c r="BY37" i="3"/>
  <c r="BZ37" i="3"/>
  <c r="CA37" i="3"/>
  <c r="CB37" i="3"/>
  <c r="CC37" i="3"/>
  <c r="CD37" i="3"/>
  <c r="CE37" i="3"/>
  <c r="CF37" i="3"/>
  <c r="CG37" i="3"/>
  <c r="CH37" i="3"/>
  <c r="CI37" i="3"/>
  <c r="CJ37" i="3"/>
  <c r="CK37" i="3"/>
  <c r="CL37" i="3"/>
  <c r="AY38" i="3"/>
  <c r="AZ38" i="3"/>
  <c r="BA38" i="3"/>
  <c r="BB38" i="3"/>
  <c r="BC38" i="3"/>
  <c r="BD38" i="3"/>
  <c r="BE38" i="3"/>
  <c r="BF38" i="3"/>
  <c r="BG38" i="3"/>
  <c r="BH38" i="3"/>
  <c r="BI38" i="3"/>
  <c r="BJ38" i="3"/>
  <c r="BK38" i="3"/>
  <c r="BL38" i="3"/>
  <c r="BM38" i="3"/>
  <c r="BN38" i="3"/>
  <c r="BO38" i="3"/>
  <c r="BP38" i="3"/>
  <c r="BQ38" i="3"/>
  <c r="BR38" i="3"/>
  <c r="BS38" i="3"/>
  <c r="BT38" i="3"/>
  <c r="BU38" i="3"/>
  <c r="BV38" i="3"/>
  <c r="BW38" i="3"/>
  <c r="BX38" i="3"/>
  <c r="BY38" i="3"/>
  <c r="BZ38" i="3"/>
  <c r="CA38" i="3"/>
  <c r="CB38" i="3"/>
  <c r="CC38" i="3"/>
  <c r="CD38" i="3"/>
  <c r="CE38" i="3"/>
  <c r="CF38" i="3"/>
  <c r="CG38" i="3"/>
  <c r="CH38" i="3"/>
  <c r="CI38" i="3"/>
  <c r="CJ38" i="3"/>
  <c r="CK38" i="3"/>
  <c r="CL38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CJ40" i="3"/>
  <c r="CK40" i="3"/>
  <c r="CL40" i="3"/>
  <c r="AY41" i="3"/>
  <c r="AZ41" i="3"/>
  <c r="BA41" i="3"/>
  <c r="BB41" i="3"/>
  <c r="BC41" i="3"/>
  <c r="BD41" i="3"/>
  <c r="BE41" i="3"/>
  <c r="BF41" i="3"/>
  <c r="BG41" i="3"/>
  <c r="BH41" i="3"/>
  <c r="BI41" i="3"/>
  <c r="BJ41" i="3"/>
  <c r="BK41" i="3"/>
  <c r="BL41" i="3"/>
  <c r="BM41" i="3"/>
  <c r="BN41" i="3"/>
  <c r="BO41" i="3"/>
  <c r="BP41" i="3"/>
  <c r="BQ41" i="3"/>
  <c r="BR41" i="3"/>
  <c r="BS41" i="3"/>
  <c r="BT41" i="3"/>
  <c r="BU41" i="3"/>
  <c r="BV41" i="3"/>
  <c r="BW41" i="3"/>
  <c r="BX41" i="3"/>
  <c r="BY41" i="3"/>
  <c r="BZ41" i="3"/>
  <c r="CA41" i="3"/>
  <c r="CB41" i="3"/>
  <c r="CC41" i="3"/>
  <c r="CD41" i="3"/>
  <c r="CE41" i="3"/>
  <c r="CF41" i="3"/>
  <c r="CG41" i="3"/>
  <c r="CH41" i="3"/>
  <c r="CI41" i="3"/>
  <c r="CJ41" i="3"/>
  <c r="CK41" i="3"/>
  <c r="CL41" i="3"/>
  <c r="AX36" i="3"/>
  <c r="AX37" i="3"/>
  <c r="AX38" i="3"/>
  <c r="AX39" i="3"/>
  <c r="AX40" i="3"/>
  <c r="AX41" i="3"/>
  <c r="AX35" i="3"/>
  <c r="CK105" i="3" l="1"/>
  <c r="CK106" i="3"/>
  <c r="CK107" i="3"/>
  <c r="CK108" i="3"/>
  <c r="CK109" i="3"/>
  <c r="CC105" i="3"/>
  <c r="CC106" i="3"/>
  <c r="CC107" i="3"/>
  <c r="CC108" i="3"/>
  <c r="CC109" i="3"/>
  <c r="BU105" i="3"/>
  <c r="BU106" i="3"/>
  <c r="BU107" i="3"/>
  <c r="BU108" i="3"/>
  <c r="BU109" i="3"/>
  <c r="BM105" i="3"/>
  <c r="BM106" i="3"/>
  <c r="BM107" i="3"/>
  <c r="BM108" i="3"/>
  <c r="BM109" i="3"/>
  <c r="BE105" i="3"/>
  <c r="BE106" i="3"/>
  <c r="BE107" i="3"/>
  <c r="BE108" i="3"/>
  <c r="BE109" i="3"/>
  <c r="CJ105" i="3"/>
  <c r="CJ106" i="3"/>
  <c r="CJ107" i="3"/>
  <c r="CJ108" i="3"/>
  <c r="CJ109" i="3"/>
  <c r="BX105" i="3"/>
  <c r="BX108" i="3"/>
  <c r="BX106" i="3"/>
  <c r="BX107" i="3"/>
  <c r="BX109" i="3"/>
  <c r="BP105" i="3"/>
  <c r="BP108" i="3"/>
  <c r="BP106" i="3"/>
  <c r="BP107" i="3"/>
  <c r="BP109" i="3"/>
  <c r="BD106" i="3"/>
  <c r="BD107" i="3"/>
  <c r="BD105" i="3"/>
  <c r="BD108" i="3"/>
  <c r="BD109" i="3"/>
  <c r="AX108" i="3"/>
  <c r="AX106" i="3"/>
  <c r="AX109" i="3"/>
  <c r="AX105" i="3"/>
  <c r="AX107" i="3"/>
  <c r="CI105" i="3"/>
  <c r="CI106" i="3"/>
  <c r="CI107" i="3"/>
  <c r="CI108" i="3"/>
  <c r="CI109" i="3"/>
  <c r="CE109" i="3"/>
  <c r="CE105" i="3"/>
  <c r="CE106" i="3"/>
  <c r="CE107" i="3"/>
  <c r="CE108" i="3"/>
  <c r="CA105" i="3"/>
  <c r="CA106" i="3"/>
  <c r="CA107" i="3"/>
  <c r="CA108" i="3"/>
  <c r="CA109" i="3"/>
  <c r="BW109" i="3"/>
  <c r="BW105" i="3"/>
  <c r="BW106" i="3"/>
  <c r="BW107" i="3"/>
  <c r="BW108" i="3"/>
  <c r="BS105" i="3"/>
  <c r="BS106" i="3"/>
  <c r="BS107" i="3"/>
  <c r="BS108" i="3"/>
  <c r="BS109" i="3"/>
  <c r="BO109" i="3"/>
  <c r="BO105" i="3"/>
  <c r="BO106" i="3"/>
  <c r="BO107" i="3"/>
  <c r="BO108" i="3"/>
  <c r="BK105" i="3"/>
  <c r="BK106" i="3"/>
  <c r="BK107" i="3"/>
  <c r="BK108" i="3"/>
  <c r="BK109" i="3"/>
  <c r="BG109" i="3"/>
  <c r="BG105" i="3"/>
  <c r="BG106" i="3"/>
  <c r="BG107" i="3"/>
  <c r="BG108" i="3"/>
  <c r="BC105" i="3"/>
  <c r="BC106" i="3"/>
  <c r="BC107" i="3"/>
  <c r="BC108" i="3"/>
  <c r="BC109" i="3"/>
  <c r="AY105" i="3"/>
  <c r="AY109" i="3"/>
  <c r="AY106" i="3"/>
  <c r="AY107" i="3"/>
  <c r="AY108" i="3"/>
  <c r="CG105" i="3"/>
  <c r="CG106" i="3"/>
  <c r="CG107" i="3"/>
  <c r="CG108" i="3"/>
  <c r="CG109" i="3"/>
  <c r="BY105" i="3"/>
  <c r="BY106" i="3"/>
  <c r="BY107" i="3"/>
  <c r="BY108" i="3"/>
  <c r="BY109" i="3"/>
  <c r="BQ105" i="3"/>
  <c r="BQ106" i="3"/>
  <c r="BQ107" i="3"/>
  <c r="BQ108" i="3"/>
  <c r="BQ109" i="3"/>
  <c r="BI105" i="3"/>
  <c r="BI106" i="3"/>
  <c r="BI107" i="3"/>
  <c r="BI108" i="3"/>
  <c r="BI109" i="3"/>
  <c r="BA105" i="3"/>
  <c r="BA106" i="3"/>
  <c r="BA107" i="3"/>
  <c r="BA108" i="3"/>
  <c r="BA109" i="3"/>
  <c r="CF105" i="3"/>
  <c r="CF106" i="3"/>
  <c r="CF107" i="3"/>
  <c r="CF108" i="3"/>
  <c r="CF109" i="3"/>
  <c r="CB106" i="3"/>
  <c r="CB107" i="3"/>
  <c r="CB105" i="3"/>
  <c r="CB108" i="3"/>
  <c r="CB109" i="3"/>
  <c r="BT106" i="3"/>
  <c r="BT107" i="3"/>
  <c r="BT105" i="3"/>
  <c r="BT108" i="3"/>
  <c r="BT109" i="3"/>
  <c r="BL106" i="3"/>
  <c r="BL107" i="3"/>
  <c r="BL105" i="3"/>
  <c r="BL108" i="3"/>
  <c r="BL109" i="3"/>
  <c r="BH105" i="3"/>
  <c r="BH108" i="3"/>
  <c r="BH106" i="3"/>
  <c r="BH107" i="3"/>
  <c r="BH109" i="3"/>
  <c r="AZ105" i="3"/>
  <c r="AZ106" i="3"/>
  <c r="AZ107" i="3"/>
  <c r="AZ108" i="3"/>
  <c r="AZ109" i="3"/>
  <c r="CL105" i="3"/>
  <c r="CL106" i="3"/>
  <c r="CL107" i="3"/>
  <c r="CL108" i="3"/>
  <c r="CL109" i="3"/>
  <c r="CH105" i="3"/>
  <c r="CH106" i="3"/>
  <c r="CH107" i="3"/>
  <c r="CH108" i="3"/>
  <c r="CH109" i="3"/>
  <c r="CD105" i="3"/>
  <c r="CD106" i="3"/>
  <c r="CD107" i="3"/>
  <c r="CD108" i="3"/>
  <c r="CD109" i="3"/>
  <c r="BZ105" i="3"/>
  <c r="BZ106" i="3"/>
  <c r="BZ107" i="3"/>
  <c r="BZ108" i="3"/>
  <c r="BZ109" i="3"/>
  <c r="BV105" i="3"/>
  <c r="BV106" i="3"/>
  <c r="BV107" i="3"/>
  <c r="BV108" i="3"/>
  <c r="BV109" i="3"/>
  <c r="BR105" i="3"/>
  <c r="BR106" i="3"/>
  <c r="BR107" i="3"/>
  <c r="BR108" i="3"/>
  <c r="BR109" i="3"/>
  <c r="BN105" i="3"/>
  <c r="BN106" i="3"/>
  <c r="BN107" i="3"/>
  <c r="BN108" i="3"/>
  <c r="BN109" i="3"/>
  <c r="BJ105" i="3"/>
  <c r="BJ106" i="3"/>
  <c r="BJ107" i="3"/>
  <c r="BJ108" i="3"/>
  <c r="BJ109" i="3"/>
  <c r="BF105" i="3"/>
  <c r="BF106" i="3"/>
  <c r="BF107" i="3"/>
  <c r="BF108" i="3"/>
  <c r="BF109" i="3"/>
  <c r="BB105" i="3"/>
  <c r="BB106" i="3"/>
  <c r="BB107" i="3"/>
  <c r="BB108" i="3"/>
  <c r="BB109" i="3"/>
</calcChain>
</file>

<file path=xl/sharedStrings.xml><?xml version="1.0" encoding="utf-8"?>
<sst xmlns="http://schemas.openxmlformats.org/spreadsheetml/2006/main" count="1977" uniqueCount="202">
  <si>
    <t>Table name</t>
  </si>
  <si>
    <t>Data breakdown</t>
  </si>
  <si>
    <t>Annual data</t>
  </si>
  <si>
    <t>Quarterly data</t>
  </si>
  <si>
    <t>Please note that these data are not comparable with those that accompanied previous PSD publications, even if referred to the same period.</t>
  </si>
  <si>
    <t>Total mortgage sales</t>
  </si>
  <si>
    <t>Loan purpose</t>
  </si>
  <si>
    <t>Loan characteristics</t>
  </si>
  <si>
    <t>Borrower characteristics</t>
  </si>
  <si>
    <t>Property characteristics</t>
  </si>
  <si>
    <t>First-time buyers</t>
  </si>
  <si>
    <t>Reporting Periods (a):</t>
  </si>
  <si>
    <t xml:space="preserve">Total mortgage sales </t>
  </si>
  <si>
    <t>Intermediary</t>
  </si>
  <si>
    <t>Total</t>
  </si>
  <si>
    <t>Non-advised sale</t>
  </si>
  <si>
    <t>Annual PSD Mortgage Data</t>
  </si>
  <si>
    <t>1.1    Total mortgage sales</t>
  </si>
  <si>
    <t>Type of mortgage sale</t>
  </si>
  <si>
    <t>1.2    Number of sales by sales channel</t>
  </si>
  <si>
    <t>1.3    Number of sales by advice given</t>
  </si>
  <si>
    <t>2005 (b)</t>
  </si>
  <si>
    <t>Advised sale (c)</t>
  </si>
  <si>
    <t>(a) Please note that the annual figures refer to years that span the period between 1 January and 31 December</t>
  </si>
  <si>
    <t>(b) Data not collected in Q1 2005. So refers to sales from 1 April to 31 December 2005</t>
  </si>
  <si>
    <t>Council/Registered Social Landlord Tenant Exercising Their Right To Buy</t>
  </si>
  <si>
    <t>First Time Buyer</t>
  </si>
  <si>
    <t>Home Movers (2nd Or Subsequent Buyers)</t>
  </si>
  <si>
    <t>Remortgagors</t>
  </si>
  <si>
    <t>Not Known</t>
  </si>
  <si>
    <t>Other</t>
  </si>
  <si>
    <t>2.    PSD Mortgages - Loan Purpose</t>
  </si>
  <si>
    <t>3.    PSD MORTGAGES - Loan characteristics</t>
  </si>
  <si>
    <t>3.1    Number of sales by loan amount bands</t>
  </si>
  <si>
    <t xml:space="preserve">3.2    Number of sales by interest rate type </t>
  </si>
  <si>
    <t>Fixed rate</t>
  </si>
  <si>
    <t>Variable rate</t>
  </si>
  <si>
    <t>&gt;100%</t>
  </si>
  <si>
    <t>Lifetime mortgage</t>
  </si>
  <si>
    <t>Other mortgage</t>
  </si>
  <si>
    <t>&gt;£500,001</t>
  </si>
  <si>
    <t>3.3    Number of sales by loan-to-value (LTV) ratio</t>
  </si>
  <si>
    <t>Number of sales by credit history</t>
  </si>
  <si>
    <t xml:space="preserve">Mortgages advanced to people with an impaired credit history </t>
  </si>
  <si>
    <t>Mortgages advanced to people without an impaired credit history</t>
  </si>
  <si>
    <t>Number of sales by employment status</t>
  </si>
  <si>
    <t>Employed</t>
  </si>
  <si>
    <t>Retired</t>
  </si>
  <si>
    <t>Self-employed</t>
  </si>
  <si>
    <t>Number of sales by customer age bands</t>
  </si>
  <si>
    <t>18 - 25</t>
  </si>
  <si>
    <t>26 - 30</t>
  </si>
  <si>
    <t>31 - 35</t>
  </si>
  <si>
    <t>36 - 40</t>
  </si>
  <si>
    <t>41 - 45</t>
  </si>
  <si>
    <t>46 - 50</t>
  </si>
  <si>
    <t>51 - 55</t>
  </si>
  <si>
    <t>56 - 60</t>
  </si>
  <si>
    <t>61 - 65</t>
  </si>
  <si>
    <t>66 - 70</t>
  </si>
  <si>
    <t>71 - 75</t>
  </si>
  <si>
    <t>76+</t>
  </si>
  <si>
    <t>4.    PSD MORTGAGES - Borrower characteristics</t>
  </si>
  <si>
    <t>4.1    Number of sales by credit history</t>
  </si>
  <si>
    <t>4.2    Number of sales by employment status</t>
  </si>
  <si>
    <t>4.3    Number of sales by customer age bands</t>
  </si>
  <si>
    <t>Number of sales by property value bands</t>
  </si>
  <si>
    <t>Unknown value</t>
  </si>
  <si>
    <t>5.    PSD MORTGAGES - Property characteristics</t>
  </si>
  <si>
    <t>5.1    Number of sales by property value bands</t>
  </si>
  <si>
    <t>&gt;£1M</t>
  </si>
  <si>
    <t>Number of sales by region</t>
  </si>
  <si>
    <t>Central &amp; Greater London</t>
  </si>
  <si>
    <t>East Midlands</t>
  </si>
  <si>
    <t>Eastern</t>
  </si>
  <si>
    <t>North East</t>
  </si>
  <si>
    <t>North West</t>
  </si>
  <si>
    <t>Northern Ireland</t>
  </si>
  <si>
    <t>Scotland</t>
  </si>
  <si>
    <t>South East</t>
  </si>
  <si>
    <t>South West</t>
  </si>
  <si>
    <t>Wales</t>
  </si>
  <si>
    <t>West Midlands</t>
  </si>
  <si>
    <t>Yorkshire and The Humber</t>
  </si>
  <si>
    <t>Unknown region</t>
  </si>
  <si>
    <t>5.2    Number of sales by region</t>
  </si>
  <si>
    <t>6.    PSD MORTGAGES - First-Time Buyers</t>
  </si>
  <si>
    <t>Number of first-time buyer sales by LTV ratio</t>
  </si>
  <si>
    <t>6.2    Number of first-time buyer sales by LTV ratio</t>
  </si>
  <si>
    <t>Number of first-time buyer sales by Property Value</t>
  </si>
  <si>
    <t>6.3    Number of first-time buyer sales by Property Value</t>
  </si>
  <si>
    <t>Notes:</t>
  </si>
  <si>
    <t>Quarterly PSD Mortgage Data</t>
  </si>
  <si>
    <t>2005 Q3</t>
  </si>
  <si>
    <t>2005 Q4</t>
  </si>
  <si>
    <t>2006 Q1</t>
  </si>
  <si>
    <t>2006 Q2</t>
  </si>
  <si>
    <t>2006 Q3</t>
  </si>
  <si>
    <t>2006 Q4</t>
  </si>
  <si>
    <t>2007 Q1</t>
  </si>
  <si>
    <t>2007 Q2</t>
  </si>
  <si>
    <t>2007 Q3</t>
  </si>
  <si>
    <t>2007 Q4</t>
  </si>
  <si>
    <t>2008 Q1</t>
  </si>
  <si>
    <t>2008 Q2</t>
  </si>
  <si>
    <t>2008 Q3</t>
  </si>
  <si>
    <t>2008 Q4</t>
  </si>
  <si>
    <t>2009 Q1</t>
  </si>
  <si>
    <t>2009 Q2</t>
  </si>
  <si>
    <t>2009 Q3</t>
  </si>
  <si>
    <t>2009 Q4</t>
  </si>
  <si>
    <t>2010 Q1</t>
  </si>
  <si>
    <t>2010 Q2</t>
  </si>
  <si>
    <t>2010 Q3</t>
  </si>
  <si>
    <t>2010 Q4</t>
  </si>
  <si>
    <t>2011 Q1</t>
  </si>
  <si>
    <t>2011 Q2</t>
  </si>
  <si>
    <t>2011 Q3</t>
  </si>
  <si>
    <t>2011 Q4</t>
  </si>
  <si>
    <t>2012 Q1</t>
  </si>
  <si>
    <t>2012 Q2</t>
  </si>
  <si>
    <t>2012 Q3</t>
  </si>
  <si>
    <t>2012 Q4</t>
  </si>
  <si>
    <t>2013 Q1</t>
  </si>
  <si>
    <t>2013 Q2</t>
  </si>
  <si>
    <t>2013 Q3</t>
  </si>
  <si>
    <t>2013 Q4</t>
  </si>
  <si>
    <t>2014 Q1</t>
  </si>
  <si>
    <t>2014 Q2</t>
  </si>
  <si>
    <t>2014 Q3</t>
  </si>
  <si>
    <t>2014 Q4</t>
  </si>
  <si>
    <t>2015 Q1</t>
  </si>
  <si>
    <t>2015 Q2</t>
  </si>
  <si>
    <t>2005 Q2 (b)</t>
  </si>
  <si>
    <t>Number of sales by sales channel</t>
  </si>
  <si>
    <t>Number of sales by advice given</t>
  </si>
  <si>
    <t>Number of sales by loan purpose</t>
  </si>
  <si>
    <t>Number of sales by loan amount bands</t>
  </si>
  <si>
    <t xml:space="preserve">Number of sales by interest rate type </t>
  </si>
  <si>
    <t>Number of sales by loan-to-value (LTV) ratio</t>
  </si>
  <si>
    <t>3.5    Lifetime mortgage sales</t>
  </si>
  <si>
    <t>Lifetime mortgage sales</t>
  </si>
  <si>
    <t>£0 - =£50,000</t>
  </si>
  <si>
    <t>&gt;£50,000 - =£120,000</t>
  </si>
  <si>
    <t>&gt;£120,000 - =£250,000</t>
  </si>
  <si>
    <t>&gt;£250,000 - =£500,000</t>
  </si>
  <si>
    <t>0% - =30%</t>
  </si>
  <si>
    <t>&gt;30% - =50%</t>
  </si>
  <si>
    <t>&gt;50% - =75%</t>
  </si>
  <si>
    <t>&gt;75% - =85%</t>
  </si>
  <si>
    <t>&gt;85% - =90%</t>
  </si>
  <si>
    <t>&gt;90% - =95%</t>
  </si>
  <si>
    <t>&gt;95% - =100%</t>
  </si>
  <si>
    <t>&gt;£60K - =£120K</t>
  </si>
  <si>
    <t>&gt;£120K - =£250K</t>
  </si>
  <si>
    <t>&gt;£250K - =£500K</t>
  </si>
  <si>
    <t>&gt;£500K - =£750K</t>
  </si>
  <si>
    <t>&gt;£750K - =£1M</t>
  </si>
  <si>
    <t>£0K - =£60K</t>
  </si>
  <si>
    <t>1.    PSD Mortgages - Proportion of sales</t>
  </si>
  <si>
    <t>1.    PSD Mortgages - Number of sales</t>
  </si>
  <si>
    <t xml:space="preserve">(c) The advised and non-advised sale data field became mandatory on 1 April 2006 and thus 2006 refers to sales from 1 April to 31 December </t>
  </si>
  <si>
    <t>This is due to firm resubmissions.</t>
  </si>
  <si>
    <t>2006 (d)</t>
  </si>
  <si>
    <t>Advised sale (d)</t>
  </si>
  <si>
    <t>Direct (c)</t>
  </si>
  <si>
    <t xml:space="preserve">(d) The advised and non-advised sale data field became mandatory on 1 April 2006 and thus 2006 refers to sales from 1 April to 31 December </t>
  </si>
  <si>
    <t>(c) Please note that data before and after Q1 2015 is not directly comparable as we have changed how data is reported to us</t>
  </si>
  <si>
    <t>2.1    Number of sales by type of borrower</t>
  </si>
  <si>
    <t>(a) Data not collected in Q1 2005. So refers to sales from 1 April to 31 December 2005</t>
  </si>
  <si>
    <t>(b) Please note that data before and after Q1 2015 is not directly comparable as we have changed how data is reported to us</t>
  </si>
  <si>
    <t>Reporting Periods:</t>
  </si>
  <si>
    <t>2005 Q2 (a)</t>
  </si>
  <si>
    <t>Direct (b)</t>
  </si>
  <si>
    <t>Other and unknown employment status</t>
  </si>
  <si>
    <t>PRODUCT SALES DATA (PSD) - MORTGAGES AGGREGATED STATISTICS: 2005 TO 2016 H1</t>
  </si>
  <si>
    <t>2016 H1</t>
  </si>
  <si>
    <t>£0 - £50,000</t>
  </si>
  <si>
    <t>£50,001 - £120,000</t>
  </si>
  <si>
    <t>£120,001 - £250,000</t>
  </si>
  <si>
    <t>£250,001 - £500,000</t>
  </si>
  <si>
    <t>£500,001 +</t>
  </si>
  <si>
    <t>0% - &lt;=30%</t>
  </si>
  <si>
    <t>&gt;30% - &lt;=50%</t>
  </si>
  <si>
    <t>&gt;50% - &lt;=75%</t>
  </si>
  <si>
    <t>&gt;75% - &lt;=85%</t>
  </si>
  <si>
    <t>&gt;85% - &lt;=90%</t>
  </si>
  <si>
    <t>&gt;90% - &lt;=95%</t>
  </si>
  <si>
    <t>&gt;95% - &lt;=100%</t>
  </si>
  <si>
    <t>£0 - £60,000</t>
  </si>
  <si>
    <t>£60,001 - £120,000</t>
  </si>
  <si>
    <t>£500,001 - £750,000</t>
  </si>
  <si>
    <t>£750,001 - £1,000,000</t>
  </si>
  <si>
    <t>£1,000,000 +</t>
  </si>
  <si>
    <t>2015 Q3</t>
  </si>
  <si>
    <t>2015 Q4</t>
  </si>
  <si>
    <t>2016 Q1</t>
  </si>
  <si>
    <t>2016 Q2</t>
  </si>
  <si>
    <t>3.4    Lifetime mortgage sales</t>
  </si>
  <si>
    <t>6.1    Number of first-time buyer sales by LTV ratio</t>
  </si>
  <si>
    <t>6.2    Number of first-time buyer sales by Property Value</t>
  </si>
  <si>
    <t>Data correct as at 9 September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</si>
</sst>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30" x14ac:knownFonts="1">
    <font>
      <sz val="10"/>
      <color theme="1"/>
      <name val="Verdana"/>
      <family val="2"/>
    </font>
    <font>
      <b/>
      <sz val="12"/>
      <color rgb="FF8E1537"/>
      <name val="Tahoma"/>
      <family val="2"/>
    </font>
    <font>
      <sz val="10"/>
      <name val="Tahoma"/>
      <family val="2"/>
    </font>
    <font>
      <b/>
      <sz val="10"/>
      <color indexed="20"/>
      <name val="Tahoma"/>
      <family val="2"/>
    </font>
    <font>
      <b/>
      <sz val="12"/>
      <color indexed="20"/>
      <name val="Tahoma"/>
      <family val="2"/>
    </font>
    <font>
      <b/>
      <sz val="10"/>
      <color rgb="FF8E1537"/>
      <name val="Tahoma"/>
      <family val="2"/>
    </font>
    <font>
      <sz val="10"/>
      <color indexed="8"/>
      <name val="Tahoma"/>
      <family val="2"/>
    </font>
    <font>
      <sz val="10"/>
      <color rgb="FF8E1537"/>
      <name val="Tahoma"/>
      <family val="2"/>
    </font>
    <font>
      <sz val="10"/>
      <name val="Arial"/>
      <family val="2"/>
    </font>
    <font>
      <b/>
      <sz val="9"/>
      <color rgb="FF8E1537"/>
      <name val="Tahoma"/>
      <family val="2"/>
    </font>
    <font>
      <sz val="9"/>
      <name val="Tahoma"/>
      <family val="2"/>
    </font>
    <font>
      <b/>
      <sz val="16"/>
      <color rgb="FF8E1537"/>
      <name val="Tahoma"/>
      <family val="2"/>
    </font>
    <font>
      <b/>
      <sz val="11"/>
      <color rgb="FF8E1537"/>
      <name val="Tahoma"/>
      <family val="2"/>
    </font>
    <font>
      <b/>
      <i/>
      <sz val="7"/>
      <color rgb="FF8E1537"/>
      <name val="Tahoma"/>
      <family val="2"/>
    </font>
    <font>
      <i/>
      <sz val="7"/>
      <color indexed="8"/>
      <name val="Tahoma"/>
      <family val="2"/>
    </font>
    <font>
      <sz val="7"/>
      <name val="Tahoma"/>
      <family val="2"/>
    </font>
    <font>
      <b/>
      <sz val="7"/>
      <color rgb="FF8E1537"/>
      <name val="Tahoma"/>
      <family val="2"/>
    </font>
    <font>
      <sz val="7"/>
      <color theme="1"/>
      <name val="Tahoma"/>
      <family val="2"/>
    </font>
    <font>
      <sz val="7"/>
      <color rgb="FF8E1537"/>
      <name val="Tahoma"/>
      <family val="2"/>
    </font>
    <font>
      <b/>
      <sz val="10"/>
      <color theme="1"/>
      <name val="Verdana"/>
      <family val="2"/>
    </font>
    <font>
      <b/>
      <sz val="7"/>
      <color theme="1"/>
      <name val="Tahoma"/>
      <family val="2"/>
    </font>
    <font>
      <b/>
      <sz val="7"/>
      <name val="Tahoma"/>
      <family val="2"/>
    </font>
    <font>
      <sz val="7"/>
      <color theme="1"/>
      <name val="Verdana"/>
      <family val="2"/>
    </font>
    <font>
      <b/>
      <sz val="10"/>
      <color indexed="48"/>
      <name val="Tahoma"/>
      <family val="2"/>
    </font>
    <font>
      <b/>
      <sz val="10"/>
      <color rgb="FF00B0F0"/>
      <name val="Tahoma"/>
      <family val="2"/>
    </font>
    <font>
      <sz val="10"/>
      <color theme="1"/>
      <name val="Verdana"/>
      <family val="2"/>
    </font>
    <font>
      <b/>
      <sz val="7"/>
      <color theme="1"/>
      <name val="Verdana"/>
      <family val="2"/>
    </font>
    <font>
      <b/>
      <sz val="7"/>
      <name val="Verdana"/>
      <family val="2"/>
    </font>
    <font>
      <b/>
      <sz val="11"/>
      <color rgb="FF00B050"/>
      <name val="Wingdings 2"/>
      <family val="1"/>
      <charset val="2"/>
    </font>
    <font>
      <sz val="9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8E1537"/>
      </left>
      <right style="thin">
        <color rgb="FF8E1537"/>
      </right>
      <top style="thin">
        <color rgb="FF8E1537"/>
      </top>
      <bottom style="thin">
        <color rgb="FF8E1537"/>
      </bottom>
      <diagonal/>
    </border>
    <border>
      <left style="thin">
        <color rgb="FF8E1537"/>
      </left>
      <right/>
      <top style="thin">
        <color rgb="FF8E1537"/>
      </top>
      <bottom style="thin">
        <color rgb="FF8E1537"/>
      </bottom>
      <diagonal/>
    </border>
    <border>
      <left/>
      <right style="thin">
        <color rgb="FF8E1537"/>
      </right>
      <top style="thin">
        <color rgb="FF8E1537"/>
      </top>
      <bottom style="thin">
        <color rgb="FF8E1537"/>
      </bottom>
      <diagonal/>
    </border>
    <border>
      <left/>
      <right/>
      <top style="thin">
        <color rgb="FF8E1537"/>
      </top>
      <bottom style="thin">
        <color rgb="FF8E1537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</borders>
  <cellStyleXfs count="5">
    <xf numFmtId="0" fontId="0" fillId="0" borderId="0"/>
    <xf numFmtId="0" fontId="8" fillId="0" borderId="0"/>
    <xf numFmtId="0" fontId="8" fillId="0" borderId="0" applyNumberFormat="0" applyFill="0" applyBorder="0" applyAlignment="0" applyProtection="0"/>
    <xf numFmtId="43" fontId="25" fillId="0" borderId="0" applyFont="0" applyFill="0" applyBorder="0" applyAlignment="0" applyProtection="0"/>
    <xf numFmtId="9" fontId="25" fillId="0" borderId="0" applyFont="0" applyFill="0" applyBorder="0" applyAlignment="0" applyProtection="0"/>
  </cellStyleXfs>
  <cellXfs count="124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3" fillId="2" borderId="0" xfId="0" applyFont="1" applyFill="1"/>
    <xf numFmtId="0" fontId="4" fillId="2" borderId="1" xfId="0" applyFont="1" applyFill="1" applyBorder="1"/>
    <xf numFmtId="0" fontId="1" fillId="2" borderId="1" xfId="0" applyFont="1" applyFill="1" applyBorder="1"/>
    <xf numFmtId="0" fontId="5" fillId="2" borderId="1" xfId="0" applyFont="1" applyFill="1" applyBorder="1"/>
    <xf numFmtId="0" fontId="5" fillId="2" borderId="0" xfId="0" applyFont="1" applyFill="1"/>
    <xf numFmtId="0" fontId="2" fillId="2" borderId="1" xfId="0" applyFont="1" applyFill="1" applyBorder="1"/>
    <xf numFmtId="0" fontId="6" fillId="2" borderId="1" xfId="0" applyFont="1" applyFill="1" applyBorder="1" applyAlignment="1"/>
    <xf numFmtId="0" fontId="6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6" fillId="2" borderId="0" xfId="0" applyFont="1" applyFill="1"/>
    <xf numFmtId="0" fontId="6" fillId="2" borderId="0" xfId="0" applyNumberFormat="1" applyFont="1" applyFill="1"/>
    <xf numFmtId="0" fontId="0" fillId="2" borderId="1" xfId="0" applyFill="1" applyBorder="1"/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Border="1" applyAlignment="1">
      <alignment vertical="center"/>
    </xf>
    <xf numFmtId="0" fontId="15" fillId="2" borderId="0" xfId="0" applyFont="1" applyFill="1"/>
    <xf numFmtId="0" fontId="16" fillId="2" borderId="0" xfId="0" applyNumberFormat="1" applyFont="1" applyFill="1" applyBorder="1" applyAlignment="1">
      <alignment horizontal="center"/>
    </xf>
    <xf numFmtId="0" fontId="16" fillId="2" borderId="0" xfId="0" applyFont="1" applyFill="1" applyAlignment="1">
      <alignment horizontal="center"/>
    </xf>
    <xf numFmtId="0" fontId="17" fillId="2" borderId="0" xfId="0" applyFont="1" applyFill="1"/>
    <xf numFmtId="0" fontId="17" fillId="2" borderId="0" xfId="0" applyFont="1" applyFill="1" applyBorder="1"/>
    <xf numFmtId="49" fontId="18" fillId="2" borderId="0" xfId="2" applyNumberFormat="1" applyFont="1" applyFill="1" applyBorder="1" applyAlignment="1">
      <alignment vertical="center" wrapText="1"/>
    </xf>
    <xf numFmtId="0" fontId="19" fillId="2" borderId="0" xfId="0" applyFont="1" applyFill="1"/>
    <xf numFmtId="0" fontId="20" fillId="2" borderId="0" xfId="0" applyFont="1" applyFill="1" applyBorder="1"/>
    <xf numFmtId="0" fontId="19" fillId="2" borderId="0" xfId="0" applyFont="1" applyFill="1" applyBorder="1"/>
    <xf numFmtId="0" fontId="13" fillId="2" borderId="0" xfId="0" applyFont="1" applyFill="1" applyAlignment="1"/>
    <xf numFmtId="0" fontId="16" fillId="2" borderId="0" xfId="0" applyNumberFormat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0" fillId="2" borderId="0" xfId="0" applyFill="1" applyBorder="1"/>
    <xf numFmtId="0" fontId="5" fillId="0" borderId="5" xfId="2" applyFont="1" applyBorder="1"/>
    <xf numFmtId="0" fontId="5" fillId="0" borderId="5" xfId="2" applyFont="1" applyBorder="1" applyAlignment="1">
      <alignment horizontal="left"/>
    </xf>
    <xf numFmtId="0" fontId="23" fillId="0" borderId="5" xfId="2" applyFont="1" applyBorder="1"/>
    <xf numFmtId="0" fontId="23" fillId="0" borderId="5" xfId="2" applyFont="1" applyBorder="1" applyAlignment="1">
      <alignment horizontal="left"/>
    </xf>
    <xf numFmtId="0" fontId="2" fillId="0" borderId="5" xfId="2" applyFont="1" applyBorder="1"/>
    <xf numFmtId="0" fontId="2" fillId="0" borderId="5" xfId="1" applyFont="1" applyBorder="1" applyAlignment="1">
      <alignment horizontal="left" indent="3"/>
    </xf>
    <xf numFmtId="0" fontId="6" fillId="0" borderId="5" xfId="2" applyFont="1" applyBorder="1" applyAlignment="1"/>
    <xf numFmtId="0" fontId="24" fillId="0" borderId="5" xfId="2" applyFont="1" applyBorder="1"/>
    <xf numFmtId="0" fontId="24" fillId="0" borderId="5" xfId="2" applyFont="1" applyBorder="1" applyAlignment="1">
      <alignment horizontal="left"/>
    </xf>
    <xf numFmtId="0" fontId="3" fillId="0" borderId="5" xfId="2" applyFont="1" applyBorder="1"/>
    <xf numFmtId="0" fontId="6" fillId="0" borderId="5" xfId="2" applyFont="1" applyBorder="1"/>
    <xf numFmtId="0" fontId="6" fillId="0" borderId="5" xfId="2" applyNumberFormat="1" applyFont="1" applyBorder="1"/>
    <xf numFmtId="0" fontId="2" fillId="0" borderId="5" xfId="2" applyFont="1" applyBorder="1" applyAlignment="1">
      <alignment horizontal="left" indent="3"/>
    </xf>
    <xf numFmtId="0" fontId="2" fillId="0" borderId="6" xfId="2" applyFont="1" applyBorder="1"/>
    <xf numFmtId="0" fontId="2" fillId="0" borderId="1" xfId="2" applyFont="1" applyBorder="1"/>
    <xf numFmtId="164" fontId="17" fillId="2" borderId="1" xfId="3" applyNumberFormat="1" applyFont="1" applyFill="1" applyBorder="1"/>
    <xf numFmtId="164" fontId="20" fillId="2" borderId="1" xfId="0" applyNumberFormat="1" applyFont="1" applyFill="1" applyBorder="1"/>
    <xf numFmtId="164" fontId="20" fillId="2" borderId="1" xfId="3" applyNumberFormat="1" applyFont="1" applyFill="1" applyBorder="1"/>
    <xf numFmtId="164" fontId="22" fillId="2" borderId="1" xfId="3" applyNumberFormat="1" applyFont="1" applyFill="1" applyBorder="1"/>
    <xf numFmtId="164" fontId="17" fillId="2" borderId="1" xfId="3" applyNumberFormat="1" applyFont="1" applyFill="1" applyBorder="1" applyAlignment="1">
      <alignment horizontal="right"/>
    </xf>
    <xf numFmtId="164" fontId="22" fillId="2" borderId="1" xfId="3" applyNumberFormat="1" applyFont="1" applyFill="1" applyBorder="1" applyAlignment="1">
      <alignment horizontal="right"/>
    </xf>
    <xf numFmtId="164" fontId="17" fillId="2" borderId="0" xfId="3" applyNumberFormat="1" applyFont="1" applyFill="1" applyBorder="1"/>
    <xf numFmtId="0" fontId="18" fillId="2" borderId="0" xfId="2" applyNumberFormat="1" applyFont="1" applyFill="1" applyBorder="1" applyAlignment="1">
      <alignment vertical="center"/>
    </xf>
    <xf numFmtId="0" fontId="18" fillId="2" borderId="0" xfId="2" applyNumberFormat="1" applyFont="1" applyFill="1" applyBorder="1" applyAlignment="1">
      <alignment vertical="center" wrapText="1"/>
    </xf>
    <xf numFmtId="9" fontId="20" fillId="2" borderId="1" xfId="4" applyFont="1" applyFill="1" applyBorder="1"/>
    <xf numFmtId="9" fontId="17" fillId="2" borderId="1" xfId="4" applyFont="1" applyFill="1" applyBorder="1"/>
    <xf numFmtId="164" fontId="26" fillId="2" borderId="1" xfId="3" applyNumberFormat="1" applyFont="1" applyFill="1" applyBorder="1"/>
    <xf numFmtId="164" fontId="15" fillId="2" borderId="1" xfId="3" applyNumberFormat="1" applyFont="1" applyFill="1" applyBorder="1" applyAlignment="1">
      <alignment vertical="center" wrapText="1"/>
    </xf>
    <xf numFmtId="164" fontId="15" fillId="2" borderId="1" xfId="3" applyNumberFormat="1" applyFont="1" applyFill="1" applyBorder="1"/>
    <xf numFmtId="164" fontId="27" fillId="2" borderId="1" xfId="3" applyNumberFormat="1" applyFont="1" applyFill="1" applyBorder="1"/>
    <xf numFmtId="164" fontId="21" fillId="2" borderId="1" xfId="3" applyNumberFormat="1" applyFont="1" applyFill="1" applyBorder="1" applyAlignment="1">
      <alignment vertical="center" wrapText="1"/>
    </xf>
    <xf numFmtId="164" fontId="21" fillId="2" borderId="1" xfId="3" applyNumberFormat="1" applyFont="1" applyFill="1" applyBorder="1"/>
    <xf numFmtId="164" fontId="21" fillId="2" borderId="1" xfId="3" applyNumberFormat="1" applyFont="1" applyFill="1" applyBorder="1" applyAlignment="1">
      <alignment horizontal="left" vertical="center" wrapText="1"/>
    </xf>
    <xf numFmtId="164" fontId="15" fillId="2" borderId="1" xfId="3" applyNumberFormat="1" applyFont="1" applyFill="1" applyBorder="1" applyAlignment="1">
      <alignment horizontal="right" wrapText="1"/>
    </xf>
    <xf numFmtId="164" fontId="21" fillId="2" borderId="1" xfId="3" applyNumberFormat="1" applyFont="1" applyFill="1" applyBorder="1" applyAlignment="1">
      <alignment horizontal="right" wrapText="1"/>
    </xf>
    <xf numFmtId="164" fontId="20" fillId="2" borderId="1" xfId="3" applyNumberFormat="1" applyFont="1" applyFill="1" applyBorder="1" applyAlignment="1">
      <alignment horizontal="right"/>
    </xf>
    <xf numFmtId="0" fontId="18" fillId="2" borderId="1" xfId="0" applyFont="1" applyFill="1" applyBorder="1" applyAlignment="1">
      <alignment horizontal="left"/>
    </xf>
    <xf numFmtId="0" fontId="16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left" wrapText="1"/>
    </xf>
    <xf numFmtId="49" fontId="18" fillId="2" borderId="1" xfId="2" applyNumberFormat="1" applyFont="1" applyFill="1" applyBorder="1" applyAlignment="1">
      <alignment horizontal="left" wrapText="1"/>
    </xf>
    <xf numFmtId="49" fontId="16" fillId="2" borderId="1" xfId="2" applyNumberFormat="1" applyFont="1" applyFill="1" applyBorder="1" applyAlignment="1">
      <alignment horizontal="left" wrapText="1"/>
    </xf>
    <xf numFmtId="9" fontId="20" fillId="2" borderId="1" xfId="0" applyNumberFormat="1" applyFont="1" applyFill="1" applyBorder="1"/>
    <xf numFmtId="49" fontId="9" fillId="2" borderId="6" xfId="2" applyNumberFormat="1" applyFont="1" applyFill="1" applyBorder="1" applyAlignment="1">
      <alignment horizontal="left"/>
    </xf>
    <xf numFmtId="49" fontId="9" fillId="2" borderId="0" xfId="2" applyNumberFormat="1" applyFont="1" applyFill="1" applyBorder="1" applyAlignment="1">
      <alignment horizontal="left"/>
    </xf>
    <xf numFmtId="0" fontId="11" fillId="2" borderId="0" xfId="0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17" fillId="2" borderId="0" xfId="0" applyFont="1" applyFill="1" applyAlignment="1">
      <alignment horizontal="left"/>
    </xf>
    <xf numFmtId="0" fontId="18" fillId="2" borderId="0" xfId="0" applyFont="1" applyFill="1" applyBorder="1" applyAlignment="1">
      <alignment horizontal="left"/>
    </xf>
    <xf numFmtId="49" fontId="5" fillId="2" borderId="6" xfId="2" applyNumberFormat="1" applyFont="1" applyFill="1" applyBorder="1" applyAlignment="1">
      <alignment horizontal="left"/>
    </xf>
    <xf numFmtId="49" fontId="18" fillId="2" borderId="0" xfId="2" applyNumberFormat="1" applyFont="1" applyFill="1" applyBorder="1" applyAlignment="1">
      <alignment horizontal="left" wrapText="1"/>
    </xf>
    <xf numFmtId="0" fontId="21" fillId="2" borderId="0" xfId="0" applyFont="1" applyFill="1" applyAlignment="1">
      <alignment horizontal="left"/>
    </xf>
    <xf numFmtId="0" fontId="15" fillId="2" borderId="0" xfId="0" applyFont="1" applyFill="1" applyAlignment="1">
      <alignment horizontal="left"/>
    </xf>
    <xf numFmtId="0" fontId="22" fillId="2" borderId="0" xfId="0" applyFont="1" applyFill="1" applyAlignment="1">
      <alignment horizontal="left"/>
    </xf>
    <xf numFmtId="0" fontId="10" fillId="2" borderId="5" xfId="2" applyFont="1" applyFill="1" applyBorder="1" applyAlignment="1">
      <alignment horizontal="left"/>
    </xf>
    <xf numFmtId="164" fontId="15" fillId="2" borderId="0" xfId="3" applyNumberFormat="1" applyFont="1" applyFill="1" applyBorder="1" applyAlignment="1">
      <alignment vertical="center" wrapText="1"/>
    </xf>
    <xf numFmtId="164" fontId="15" fillId="2" borderId="0" xfId="3" applyNumberFormat="1" applyFont="1" applyFill="1" applyBorder="1"/>
    <xf numFmtId="164" fontId="15" fillId="2" borderId="0" xfId="3" applyNumberFormat="1" applyFont="1" applyFill="1" applyBorder="1" applyAlignment="1">
      <alignment horizontal="right" wrapText="1"/>
    </xf>
    <xf numFmtId="0" fontId="11" fillId="2" borderId="0" xfId="0" applyFont="1" applyFill="1" applyAlignment="1"/>
    <xf numFmtId="0" fontId="12" fillId="2" borderId="0" xfId="0" applyFont="1" applyFill="1" applyAlignment="1"/>
    <xf numFmtId="0" fontId="0" fillId="2" borderId="0" xfId="0" applyFill="1" applyAlignment="1"/>
    <xf numFmtId="0" fontId="16" fillId="2" borderId="1" xfId="0" applyFont="1" applyFill="1" applyBorder="1" applyAlignment="1"/>
    <xf numFmtId="0" fontId="17" fillId="2" borderId="0" xfId="0" applyFont="1" applyFill="1" applyAlignment="1"/>
    <xf numFmtId="0" fontId="18" fillId="2" borderId="1" xfId="0" applyFont="1" applyFill="1" applyBorder="1" applyAlignment="1"/>
    <xf numFmtId="0" fontId="18" fillId="2" borderId="0" xfId="0" applyFont="1" applyFill="1" applyBorder="1" applyAlignment="1"/>
    <xf numFmtId="0" fontId="18" fillId="2" borderId="1" xfId="0" applyFont="1" applyFill="1" applyBorder="1" applyAlignment="1">
      <alignment wrapText="1"/>
    </xf>
    <xf numFmtId="49" fontId="18" fillId="2" borderId="1" xfId="2" applyNumberFormat="1" applyFont="1" applyFill="1" applyBorder="1" applyAlignment="1">
      <alignment wrapText="1"/>
    </xf>
    <xf numFmtId="49" fontId="16" fillId="2" borderId="1" xfId="2" applyNumberFormat="1" applyFont="1" applyFill="1" applyBorder="1" applyAlignment="1">
      <alignment wrapText="1"/>
    </xf>
    <xf numFmtId="0" fontId="15" fillId="2" borderId="0" xfId="0" applyFont="1" applyFill="1" applyAlignment="1"/>
    <xf numFmtId="0" fontId="22" fillId="2" borderId="0" xfId="0" applyFont="1" applyFill="1" applyAlignment="1"/>
    <xf numFmtId="0" fontId="5" fillId="2" borderId="0" xfId="0" applyFont="1" applyFill="1" applyAlignment="1"/>
    <xf numFmtId="49" fontId="5" fillId="2" borderId="6" xfId="2" applyNumberFormat="1" applyFont="1" applyFill="1" applyBorder="1" applyAlignment="1"/>
    <xf numFmtId="49" fontId="9" fillId="2" borderId="6" xfId="2" applyNumberFormat="1" applyFont="1" applyFill="1" applyBorder="1" applyAlignment="1"/>
    <xf numFmtId="49" fontId="9" fillId="2" borderId="7" xfId="2" applyNumberFormat="1" applyFont="1" applyFill="1" applyBorder="1" applyAlignment="1"/>
    <xf numFmtId="49" fontId="18" fillId="2" borderId="0" xfId="2" applyNumberFormat="1" applyFont="1" applyFill="1" applyBorder="1" applyAlignment="1">
      <alignment wrapText="1"/>
    </xf>
    <xf numFmtId="49" fontId="9" fillId="2" borderId="0" xfId="2" applyNumberFormat="1" applyFont="1" applyFill="1" applyBorder="1" applyAlignment="1"/>
    <xf numFmtId="0" fontId="21" fillId="2" borderId="0" xfId="0" applyFont="1" applyFill="1" applyAlignment="1"/>
    <xf numFmtId="0" fontId="10" fillId="2" borderId="5" xfId="2" applyFont="1" applyFill="1" applyBorder="1" applyAlignment="1"/>
    <xf numFmtId="164" fontId="17" fillId="2" borderId="0" xfId="3" applyNumberFormat="1" applyFont="1" applyFill="1" applyBorder="1" applyAlignment="1">
      <alignment horizontal="right"/>
    </xf>
    <xf numFmtId="164" fontId="28" fillId="2" borderId="0" xfId="3" applyNumberFormat="1" applyFont="1" applyFill="1" applyBorder="1"/>
    <xf numFmtId="0" fontId="29" fillId="2" borderId="0" xfId="0" applyFont="1" applyFill="1"/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18" fillId="2" borderId="2" xfId="0" applyFont="1" applyFill="1" applyBorder="1" applyAlignment="1">
      <alignment horizontal="left"/>
    </xf>
    <xf numFmtId="0" fontId="18" fillId="2" borderId="3" xfId="0" applyFont="1" applyFill="1" applyBorder="1" applyAlignment="1">
      <alignment horizontal="left"/>
    </xf>
    <xf numFmtId="0" fontId="16" fillId="2" borderId="2" xfId="0" applyFont="1" applyFill="1" applyBorder="1" applyAlignment="1">
      <alignment horizontal="left"/>
    </xf>
    <xf numFmtId="0" fontId="16" fillId="2" borderId="3" xfId="0" applyFont="1" applyFill="1" applyBorder="1" applyAlignment="1">
      <alignment horizontal="left"/>
    </xf>
    <xf numFmtId="0" fontId="18" fillId="2" borderId="4" xfId="0" applyFont="1" applyFill="1" applyBorder="1" applyAlignment="1">
      <alignment horizontal="left"/>
    </xf>
    <xf numFmtId="0" fontId="16" fillId="2" borderId="4" xfId="0" applyFont="1" applyFill="1" applyBorder="1" applyAlignment="1">
      <alignment horizontal="left"/>
    </xf>
  </cellXfs>
  <cellStyles count="5">
    <cellStyle name="ANCLAS,REZONES Y SUS PARTES,DE FUNDICION,DE HIERRO O DE ACERO" xfId="2"/>
    <cellStyle name="Comma" xfId="3" builtinId="3"/>
    <cellStyle name="Normal" xfId="0" builtinId="0"/>
    <cellStyle name="Normal_MLAR Proposed Tables for Aggregates - April 2007(20080225)" xfId="1"/>
    <cellStyle name="Percent" xfId="4" builtinId="5"/>
  </cellStyles>
  <dxfs count="0"/>
  <tableStyles count="0" defaultTableStyle="TableStyleMedium2" defaultPivotStyle="PivotStyleLight16"/>
  <colors>
    <mruColors>
      <color rgb="FF8E153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J43"/>
  <sheetViews>
    <sheetView tabSelected="1" zoomScaleNormal="100" workbookViewId="0"/>
  </sheetViews>
  <sheetFormatPr defaultRowHeight="12.75" x14ac:dyDescent="0.2"/>
  <cols>
    <col min="1" max="2" width="9" style="1"/>
    <col min="3" max="3" width="58.375" style="1" customWidth="1"/>
    <col min="4" max="4" width="15.75" style="1" customWidth="1"/>
    <col min="5" max="5" width="14.875" style="1" customWidth="1"/>
    <col min="6" max="16384" width="9" style="1"/>
  </cols>
  <sheetData>
    <row r="3" spans="2:10" ht="15" x14ac:dyDescent="0.2">
      <c r="B3" s="2" t="s">
        <v>175</v>
      </c>
      <c r="C3" s="3"/>
      <c r="D3" s="3"/>
    </row>
    <row r="4" spans="2:10" x14ac:dyDescent="0.2">
      <c r="B4" s="4"/>
      <c r="C4" s="4"/>
      <c r="D4" s="3"/>
    </row>
    <row r="6" spans="2:10" ht="15" x14ac:dyDescent="0.2">
      <c r="B6" s="5"/>
      <c r="C6" s="6" t="s">
        <v>0</v>
      </c>
      <c r="D6" s="6" t="s">
        <v>1</v>
      </c>
      <c r="E6" s="6"/>
    </row>
    <row r="7" spans="2:10" x14ac:dyDescent="0.2">
      <c r="B7" s="7">
        <v>1</v>
      </c>
      <c r="C7" s="114" t="s">
        <v>18</v>
      </c>
      <c r="D7" s="114"/>
      <c r="E7" s="114"/>
      <c r="G7" s="8"/>
      <c r="H7" s="32"/>
      <c r="I7" s="32"/>
      <c r="J7" s="33"/>
    </row>
    <row r="8" spans="2:10" x14ac:dyDescent="0.2">
      <c r="B8" s="9">
        <v>1.1000000000000001</v>
      </c>
      <c r="C8" s="10" t="s">
        <v>5</v>
      </c>
      <c r="D8" s="12" t="s">
        <v>2</v>
      </c>
      <c r="E8" s="12" t="s">
        <v>3</v>
      </c>
      <c r="G8" s="3"/>
      <c r="H8" s="34"/>
      <c r="I8" s="34"/>
      <c r="J8" s="35"/>
    </row>
    <row r="9" spans="2:10" x14ac:dyDescent="0.2">
      <c r="B9" s="9">
        <v>1.2</v>
      </c>
      <c r="C9" s="45" t="s">
        <v>134</v>
      </c>
      <c r="D9" s="12" t="s">
        <v>2</v>
      </c>
      <c r="E9" s="12" t="s">
        <v>3</v>
      </c>
      <c r="G9" s="3"/>
      <c r="H9" s="36"/>
      <c r="I9" s="37"/>
      <c r="J9" s="38"/>
    </row>
    <row r="10" spans="2:10" x14ac:dyDescent="0.2">
      <c r="B10" s="9">
        <v>1.3</v>
      </c>
      <c r="C10" s="46" t="s">
        <v>135</v>
      </c>
      <c r="D10" s="12" t="s">
        <v>2</v>
      </c>
      <c r="E10" s="12" t="s">
        <v>3</v>
      </c>
      <c r="G10" s="3"/>
      <c r="H10" s="36"/>
      <c r="I10" s="36"/>
      <c r="J10" s="36"/>
    </row>
    <row r="11" spans="2:10" x14ac:dyDescent="0.2">
      <c r="B11" s="7">
        <v>2</v>
      </c>
      <c r="C11" s="114" t="s">
        <v>6</v>
      </c>
      <c r="D11" s="114"/>
      <c r="E11" s="114"/>
      <c r="G11" s="3"/>
      <c r="H11" s="36"/>
      <c r="I11" s="36"/>
      <c r="J11" s="36"/>
    </row>
    <row r="12" spans="2:10" x14ac:dyDescent="0.2">
      <c r="B12" s="11">
        <v>2.1</v>
      </c>
      <c r="C12" s="10" t="s">
        <v>136</v>
      </c>
      <c r="D12" s="12" t="s">
        <v>2</v>
      </c>
      <c r="E12" s="12" t="s">
        <v>3</v>
      </c>
      <c r="G12" s="8"/>
      <c r="H12" s="39"/>
      <c r="I12" s="39"/>
      <c r="J12" s="40"/>
    </row>
    <row r="13" spans="2:10" x14ac:dyDescent="0.2">
      <c r="B13" s="7">
        <v>3</v>
      </c>
      <c r="C13" s="115" t="s">
        <v>7</v>
      </c>
      <c r="D13" s="116"/>
      <c r="E13" s="117"/>
      <c r="G13" s="13"/>
      <c r="H13" s="32"/>
      <c r="I13" s="32"/>
      <c r="J13" s="33"/>
    </row>
    <row r="14" spans="2:10" x14ac:dyDescent="0.2">
      <c r="B14" s="9">
        <v>3.1</v>
      </c>
      <c r="C14" s="10" t="s">
        <v>137</v>
      </c>
      <c r="D14" s="12" t="s">
        <v>2</v>
      </c>
      <c r="E14" s="12" t="s">
        <v>3</v>
      </c>
      <c r="G14" s="13"/>
      <c r="H14" s="41"/>
      <c r="I14" s="36"/>
      <c r="J14" s="33"/>
    </row>
    <row r="15" spans="2:10" x14ac:dyDescent="0.2">
      <c r="B15" s="9">
        <v>3.2</v>
      </c>
      <c r="C15" s="10" t="s">
        <v>138</v>
      </c>
      <c r="D15" s="12" t="s">
        <v>2</v>
      </c>
      <c r="E15" s="12" t="s">
        <v>3</v>
      </c>
      <c r="G15" s="13"/>
      <c r="H15" s="42"/>
      <c r="I15" s="36"/>
      <c r="J15" s="38"/>
    </row>
    <row r="16" spans="2:10" x14ac:dyDescent="0.2">
      <c r="B16" s="9">
        <v>3.3</v>
      </c>
      <c r="C16" s="10" t="s">
        <v>139</v>
      </c>
      <c r="D16" s="12" t="s">
        <v>2</v>
      </c>
      <c r="E16" s="12" t="s">
        <v>3</v>
      </c>
      <c r="G16" s="13"/>
      <c r="H16" s="43"/>
      <c r="I16" s="36"/>
      <c r="J16" s="38"/>
    </row>
    <row r="17" spans="2:10" x14ac:dyDescent="0.2">
      <c r="B17" s="9">
        <v>3.4</v>
      </c>
      <c r="C17" s="10" t="s">
        <v>141</v>
      </c>
      <c r="D17" s="12" t="s">
        <v>2</v>
      </c>
      <c r="E17" s="12" t="s">
        <v>3</v>
      </c>
      <c r="G17" s="13"/>
      <c r="H17" s="43"/>
      <c r="I17" s="36"/>
      <c r="J17" s="38"/>
    </row>
    <row r="18" spans="2:10" x14ac:dyDescent="0.2">
      <c r="B18" s="7">
        <v>4</v>
      </c>
      <c r="C18" s="114" t="s">
        <v>8</v>
      </c>
      <c r="D18" s="114"/>
      <c r="E18" s="114"/>
      <c r="G18" s="14"/>
      <c r="H18" s="43"/>
      <c r="I18" s="36"/>
      <c r="J18" s="38"/>
    </row>
    <row r="19" spans="2:10" x14ac:dyDescent="0.2">
      <c r="B19" s="9">
        <v>4.0999999999999996</v>
      </c>
      <c r="C19" s="10" t="s">
        <v>42</v>
      </c>
      <c r="D19" s="12" t="s">
        <v>2</v>
      </c>
      <c r="E19" s="12" t="s">
        <v>3</v>
      </c>
      <c r="G19" s="3"/>
      <c r="H19" s="32"/>
      <c r="I19" s="32"/>
      <c r="J19" s="33"/>
    </row>
    <row r="20" spans="2:10" x14ac:dyDescent="0.2">
      <c r="B20" s="9">
        <v>4.2</v>
      </c>
      <c r="C20" s="10" t="s">
        <v>45</v>
      </c>
      <c r="D20" s="12" t="s">
        <v>2</v>
      </c>
      <c r="E20" s="12" t="s">
        <v>3</v>
      </c>
      <c r="G20" s="3"/>
      <c r="H20" s="43"/>
      <c r="I20" s="36"/>
      <c r="J20" s="38"/>
    </row>
    <row r="21" spans="2:10" x14ac:dyDescent="0.2">
      <c r="B21" s="9">
        <v>4.3</v>
      </c>
      <c r="C21" s="10" t="s">
        <v>49</v>
      </c>
      <c r="D21" s="12" t="s">
        <v>2</v>
      </c>
      <c r="E21" s="12" t="s">
        <v>3</v>
      </c>
      <c r="G21" s="3"/>
      <c r="H21" s="43"/>
      <c r="I21" s="36"/>
      <c r="J21" s="38"/>
    </row>
    <row r="22" spans="2:10" x14ac:dyDescent="0.2">
      <c r="B22" s="7">
        <v>5</v>
      </c>
      <c r="C22" s="114" t="s">
        <v>9</v>
      </c>
      <c r="D22" s="114"/>
      <c r="E22" s="114"/>
      <c r="G22" s="8"/>
      <c r="H22" s="36"/>
      <c r="I22" s="36"/>
      <c r="J22" s="36"/>
    </row>
    <row r="23" spans="2:10" x14ac:dyDescent="0.2">
      <c r="B23" s="9">
        <v>5.0999999999999996</v>
      </c>
      <c r="C23" s="10" t="s">
        <v>66</v>
      </c>
      <c r="D23" s="12" t="s">
        <v>2</v>
      </c>
      <c r="E23" s="12" t="s">
        <v>3</v>
      </c>
      <c r="G23" s="8"/>
      <c r="H23" s="36"/>
      <c r="I23" s="36"/>
      <c r="J23" s="36"/>
    </row>
    <row r="24" spans="2:10" x14ac:dyDescent="0.2">
      <c r="B24" s="15">
        <v>5.2</v>
      </c>
      <c r="C24" s="10" t="s">
        <v>71</v>
      </c>
      <c r="D24" s="12" t="s">
        <v>2</v>
      </c>
      <c r="E24" s="12" t="s">
        <v>3</v>
      </c>
      <c r="G24" s="4"/>
      <c r="H24" s="36"/>
      <c r="I24" s="36"/>
      <c r="J24" s="36"/>
    </row>
    <row r="25" spans="2:10" x14ac:dyDescent="0.2">
      <c r="B25" s="7">
        <v>6</v>
      </c>
      <c r="C25" s="114" t="s">
        <v>10</v>
      </c>
      <c r="D25" s="114"/>
      <c r="E25" s="114"/>
      <c r="G25" s="3"/>
      <c r="H25" s="36"/>
      <c r="I25" s="36"/>
      <c r="J25" s="36"/>
    </row>
    <row r="26" spans="2:10" x14ac:dyDescent="0.2">
      <c r="B26" s="9">
        <v>6.1</v>
      </c>
      <c r="C26" s="10" t="s">
        <v>87</v>
      </c>
      <c r="D26" s="12" t="s">
        <v>2</v>
      </c>
      <c r="E26" s="12" t="s">
        <v>3</v>
      </c>
      <c r="G26" s="3"/>
      <c r="H26" s="36"/>
      <c r="I26" s="36"/>
      <c r="J26" s="36"/>
    </row>
    <row r="27" spans="2:10" x14ac:dyDescent="0.2">
      <c r="B27" s="9">
        <v>6.2</v>
      </c>
      <c r="C27" s="10" t="s">
        <v>89</v>
      </c>
      <c r="D27" s="12" t="s">
        <v>2</v>
      </c>
      <c r="E27" s="12" t="s">
        <v>3</v>
      </c>
      <c r="G27" s="3"/>
      <c r="H27" s="36"/>
      <c r="I27" s="36"/>
      <c r="J27" s="36"/>
    </row>
    <row r="28" spans="2:10" x14ac:dyDescent="0.2">
      <c r="G28" s="13"/>
      <c r="H28" s="32"/>
      <c r="I28" s="32"/>
      <c r="J28" s="33"/>
    </row>
    <row r="29" spans="2:10" x14ac:dyDescent="0.2">
      <c r="G29" s="13"/>
      <c r="H29" s="32"/>
      <c r="I29" s="32"/>
      <c r="J29" s="33"/>
    </row>
    <row r="30" spans="2:10" x14ac:dyDescent="0.2">
      <c r="B30" s="3" t="s">
        <v>4</v>
      </c>
      <c r="G30" s="8"/>
      <c r="H30" s="36"/>
      <c r="I30" s="36"/>
      <c r="J30" s="36"/>
    </row>
    <row r="31" spans="2:10" x14ac:dyDescent="0.2">
      <c r="B31" s="3" t="s">
        <v>162</v>
      </c>
      <c r="G31" s="13"/>
      <c r="H31" s="36"/>
      <c r="I31" s="36"/>
      <c r="J31" s="36"/>
    </row>
    <row r="32" spans="2:10" x14ac:dyDescent="0.2">
      <c r="H32" s="36"/>
      <c r="I32" s="36"/>
      <c r="J32" s="36"/>
    </row>
    <row r="33" spans="2:10" x14ac:dyDescent="0.2">
      <c r="B33" s="113" t="s">
        <v>201</v>
      </c>
      <c r="H33" s="41"/>
      <c r="I33" s="37"/>
      <c r="J33" s="36"/>
    </row>
    <row r="34" spans="2:10" x14ac:dyDescent="0.2">
      <c r="H34" s="32"/>
      <c r="I34" s="32"/>
      <c r="J34" s="33"/>
    </row>
    <row r="35" spans="2:10" x14ac:dyDescent="0.2">
      <c r="H35" s="41"/>
      <c r="I35" s="36"/>
      <c r="J35" s="36"/>
    </row>
    <row r="36" spans="2:10" x14ac:dyDescent="0.2">
      <c r="H36" s="36"/>
      <c r="I36" s="36"/>
      <c r="J36" s="36"/>
    </row>
    <row r="37" spans="2:10" x14ac:dyDescent="0.2">
      <c r="H37" s="36"/>
      <c r="I37" s="36"/>
      <c r="J37" s="36"/>
    </row>
    <row r="38" spans="2:10" x14ac:dyDescent="0.2">
      <c r="H38" s="41"/>
      <c r="I38" s="36"/>
      <c r="J38" s="41"/>
    </row>
    <row r="39" spans="2:10" x14ac:dyDescent="0.2">
      <c r="H39" s="32"/>
      <c r="I39" s="32"/>
      <c r="J39" s="33"/>
    </row>
    <row r="40" spans="2:10" x14ac:dyDescent="0.2">
      <c r="H40" s="36"/>
      <c r="I40" s="44"/>
      <c r="J40" s="36"/>
    </row>
    <row r="41" spans="2:10" x14ac:dyDescent="0.2">
      <c r="H41" s="36"/>
      <c r="I41" s="36"/>
      <c r="J41" s="36"/>
    </row>
    <row r="42" spans="2:10" x14ac:dyDescent="0.2">
      <c r="H42" s="36"/>
      <c r="I42" s="36"/>
      <c r="J42" s="36"/>
    </row>
    <row r="43" spans="2:10" x14ac:dyDescent="0.2">
      <c r="H43" s="36"/>
      <c r="I43" s="36"/>
      <c r="J43" s="36"/>
    </row>
  </sheetData>
  <mergeCells count="6">
    <mergeCell ref="C25:E25"/>
    <mergeCell ref="C7:E7"/>
    <mergeCell ref="C11:E11"/>
    <mergeCell ref="C13:E13"/>
    <mergeCell ref="C18:E18"/>
    <mergeCell ref="C22:E22"/>
  </mergeCells>
  <hyperlinks>
    <hyperlink ref="D12" location="Annual!B30" display="Annual data"/>
    <hyperlink ref="D14" location="Annual!B44" display="Annual data"/>
    <hyperlink ref="D19" location="Annual!B102" display="Annual data"/>
    <hyperlink ref="D23" location="Annual!B144" display="Annual data"/>
    <hyperlink ref="E12" location="Quarterly!B30" display="Quarterly data"/>
    <hyperlink ref="E14" location="Quarterly!B44" display="Quarterly data"/>
    <hyperlink ref="E19" location="Quarterly!B102" display="Quarterly data"/>
    <hyperlink ref="E23" location="Quarterly!B144" display="Quarterly data"/>
    <hyperlink ref="D15" location="Annual!B56" display="Annual data"/>
    <hyperlink ref="D20" location="Annual!B111" display="Annual data"/>
    <hyperlink ref="D24" location="Annual!B159" display="Annual data"/>
    <hyperlink ref="E15" location="Quarterly!B56" display="Quarterly data"/>
    <hyperlink ref="E20" location="Quarterly!B111" display="Quarterly data"/>
    <hyperlink ref="E24" location="Quarterly!B159" display="Quarterly data"/>
    <hyperlink ref="D9:D10" location="Annual!B5" display="Annual data"/>
    <hyperlink ref="E8" location="Quarterly!B4" display="Quarterly data"/>
    <hyperlink ref="E9:E10" location="'Quarterly '!B4" display="Quarterly data"/>
    <hyperlink ref="E16:E17" location="'Quarterly '!B70" display="Quarterly data"/>
    <hyperlink ref="D16:D17" location="Annual!B95" display="Annual data"/>
    <hyperlink ref="D26" location="Annual!B193" display="Annual data"/>
    <hyperlink ref="E26" location="Quarterly!B193" display="Quarterly data"/>
    <hyperlink ref="D27" location="Annual!B208" display="Annual data"/>
    <hyperlink ref="E27" location="Quarterly!B208" display="Quarterly data"/>
    <hyperlink ref="D8" location="Annual!B4" display="Annual data"/>
    <hyperlink ref="D9" location="Annual!B11" display="Annual data"/>
    <hyperlink ref="D10" location="Annual!B20" display="Annual data"/>
    <hyperlink ref="D16" location="Annual!B65" display="Annual data"/>
    <hyperlink ref="D17" location="Annual!B92" display="Annual data"/>
    <hyperlink ref="D21" location="Annual!B123" display="Annual data"/>
    <hyperlink ref="E9" location="Quarterly!B11" display="Quarterly data"/>
    <hyperlink ref="E10" location="Quarterly!B20" display="Quarterly data"/>
    <hyperlink ref="E16" location="Quarterly!B65" display="Quarterly data"/>
    <hyperlink ref="E17" location="Quarterly!B92" display="Quarterly data"/>
    <hyperlink ref="E21" location="Quarterly!B125" display="Quarterly data"/>
  </hyperlinks>
  <pageMargins left="0.7" right="0.7" top="0.75" bottom="0.75" header="0.3" footer="0.3"/>
  <pageSetup paperSize="9" fitToHeight="0" orientation="landscape" r:id="rId1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202"/>
  <sheetViews>
    <sheetView zoomScaleNormal="100" workbookViewId="0"/>
  </sheetViews>
  <sheetFormatPr defaultRowHeight="12.75" x14ac:dyDescent="0.2"/>
  <cols>
    <col min="1" max="1" width="9" style="1"/>
    <col min="2" max="2" width="16" style="79" customWidth="1"/>
    <col min="3" max="6" width="9.375" style="1" customWidth="1"/>
    <col min="7" max="12" width="9.375" style="1" bestFit="1" customWidth="1"/>
    <col min="13" max="14" width="9.375" style="1" customWidth="1"/>
    <col min="15" max="15" width="11.875" style="1" customWidth="1"/>
    <col min="16" max="16" width="16" style="79" customWidth="1"/>
    <col min="17" max="16384" width="9" style="1"/>
  </cols>
  <sheetData>
    <row r="1" spans="2:28" ht="19.5" x14ac:dyDescent="0.25">
      <c r="B1" s="76" t="s">
        <v>16</v>
      </c>
      <c r="P1" s="76"/>
    </row>
    <row r="3" spans="2:28" ht="14.25" x14ac:dyDescent="0.2">
      <c r="B3" s="77" t="s">
        <v>160</v>
      </c>
      <c r="P3" s="77" t="s">
        <v>159</v>
      </c>
    </row>
    <row r="4" spans="2:28" x14ac:dyDescent="0.2">
      <c r="B4" s="78" t="s">
        <v>17</v>
      </c>
      <c r="P4" s="78" t="s">
        <v>17</v>
      </c>
    </row>
    <row r="6" spans="2:28" x14ac:dyDescent="0.2">
      <c r="C6" s="16" t="s">
        <v>11</v>
      </c>
      <c r="D6" s="17"/>
      <c r="E6" s="17"/>
      <c r="F6" s="17"/>
      <c r="G6" s="17"/>
      <c r="H6" s="18"/>
      <c r="I6" s="19"/>
      <c r="J6" s="19"/>
      <c r="K6" s="19"/>
      <c r="L6" s="19"/>
      <c r="M6" s="19"/>
      <c r="N6" s="19"/>
      <c r="O6" s="19"/>
    </row>
    <row r="7" spans="2:28" x14ac:dyDescent="0.2">
      <c r="C7" s="20" t="s">
        <v>21</v>
      </c>
      <c r="D7" s="20">
        <v>2006</v>
      </c>
      <c r="E7" s="20">
        <v>2007</v>
      </c>
      <c r="F7" s="20">
        <v>2008</v>
      </c>
      <c r="G7" s="20">
        <v>2009</v>
      </c>
      <c r="H7" s="20">
        <v>2010</v>
      </c>
      <c r="I7" s="20">
        <v>2011</v>
      </c>
      <c r="J7" s="20">
        <v>2012</v>
      </c>
      <c r="K7" s="20">
        <v>2013</v>
      </c>
      <c r="L7" s="20">
        <v>2014</v>
      </c>
      <c r="M7" s="21">
        <v>2015</v>
      </c>
      <c r="N7" s="21" t="s">
        <v>176</v>
      </c>
      <c r="O7" s="21"/>
      <c r="Q7" s="20" t="s">
        <v>21</v>
      </c>
      <c r="R7" s="20">
        <v>2006</v>
      </c>
      <c r="S7" s="20">
        <v>2007</v>
      </c>
      <c r="T7" s="20">
        <v>2008</v>
      </c>
      <c r="U7" s="20">
        <v>2009</v>
      </c>
      <c r="V7" s="20">
        <v>2010</v>
      </c>
      <c r="W7" s="20">
        <v>2011</v>
      </c>
      <c r="X7" s="20">
        <v>2012</v>
      </c>
      <c r="Y7" s="20">
        <v>2013</v>
      </c>
      <c r="Z7" s="20">
        <v>2014</v>
      </c>
      <c r="AA7" s="21">
        <v>2015</v>
      </c>
      <c r="AB7" s="21" t="s">
        <v>176</v>
      </c>
    </row>
    <row r="8" spans="2:28" x14ac:dyDescent="0.2">
      <c r="C8" s="20"/>
      <c r="D8" s="20"/>
      <c r="E8" s="20"/>
      <c r="F8" s="20"/>
      <c r="G8" s="20"/>
      <c r="H8" s="20"/>
      <c r="I8" s="20"/>
      <c r="J8" s="20"/>
      <c r="K8" s="20"/>
      <c r="L8" s="20"/>
      <c r="M8" s="21"/>
      <c r="N8" s="21"/>
      <c r="O8" s="21"/>
    </row>
    <row r="9" spans="2:28" s="25" customFormat="1" ht="14.25" x14ac:dyDescent="0.2">
      <c r="B9" s="69" t="s">
        <v>12</v>
      </c>
      <c r="C9" s="49">
        <v>1744730</v>
      </c>
      <c r="D9" s="49">
        <v>2325243</v>
      </c>
      <c r="E9" s="49">
        <v>2130210</v>
      </c>
      <c r="F9" s="49">
        <v>1432687</v>
      </c>
      <c r="G9" s="49">
        <v>943588</v>
      </c>
      <c r="H9" s="49">
        <v>864891</v>
      </c>
      <c r="I9" s="49">
        <v>888451</v>
      </c>
      <c r="J9" s="49">
        <v>866458</v>
      </c>
      <c r="K9" s="49">
        <v>936961</v>
      </c>
      <c r="L9" s="49">
        <v>984448</v>
      </c>
      <c r="M9" s="58">
        <v>1010146</v>
      </c>
      <c r="N9" s="58">
        <v>519226</v>
      </c>
      <c r="O9" s="112"/>
      <c r="P9" s="69" t="s">
        <v>12</v>
      </c>
      <c r="Q9" s="73">
        <v>1</v>
      </c>
      <c r="R9" s="73">
        <v>1</v>
      </c>
      <c r="S9" s="73">
        <v>1</v>
      </c>
      <c r="T9" s="73">
        <v>1</v>
      </c>
      <c r="U9" s="73">
        <v>1</v>
      </c>
      <c r="V9" s="73">
        <v>1</v>
      </c>
      <c r="W9" s="73">
        <v>1</v>
      </c>
      <c r="X9" s="73">
        <v>1</v>
      </c>
      <c r="Y9" s="73">
        <v>1</v>
      </c>
      <c r="Z9" s="73">
        <v>1</v>
      </c>
      <c r="AA9" s="73">
        <v>1</v>
      </c>
      <c r="AB9" s="73">
        <v>1</v>
      </c>
    </row>
    <row r="10" spans="2:28" x14ac:dyDescent="0.2">
      <c r="B10" s="80"/>
      <c r="C10" s="22"/>
      <c r="D10" s="22"/>
      <c r="E10" s="22"/>
      <c r="F10" s="22"/>
      <c r="G10" s="22"/>
      <c r="H10" s="22"/>
      <c r="I10" s="22"/>
      <c r="J10" s="22"/>
      <c r="K10" s="22"/>
      <c r="L10" s="22"/>
      <c r="P10" s="80"/>
    </row>
    <row r="11" spans="2:28" x14ac:dyDescent="0.2">
      <c r="B11" s="78" t="s">
        <v>19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P11" s="78" t="s">
        <v>19</v>
      </c>
    </row>
    <row r="12" spans="2:28" x14ac:dyDescent="0.2">
      <c r="B12" s="78"/>
      <c r="C12" s="22"/>
      <c r="D12" s="22"/>
      <c r="E12" s="22"/>
      <c r="F12" s="22"/>
      <c r="G12" s="22"/>
      <c r="H12" s="22"/>
      <c r="I12" s="22"/>
      <c r="J12" s="22"/>
      <c r="K12" s="22"/>
      <c r="L12" s="22"/>
      <c r="P12" s="78"/>
    </row>
    <row r="13" spans="2:28" x14ac:dyDescent="0.2">
      <c r="B13" s="78"/>
      <c r="C13" s="16" t="s">
        <v>11</v>
      </c>
      <c r="D13" s="17"/>
      <c r="E13" s="17"/>
      <c r="F13" s="17"/>
      <c r="G13" s="17"/>
      <c r="H13" s="18"/>
      <c r="I13" s="19"/>
      <c r="J13" s="19"/>
      <c r="K13" s="19"/>
      <c r="L13" s="19"/>
      <c r="M13" s="19"/>
      <c r="N13" s="19"/>
      <c r="O13" s="19"/>
      <c r="P13" s="78"/>
    </row>
    <row r="14" spans="2:28" x14ac:dyDescent="0.2">
      <c r="B14" s="78"/>
      <c r="C14" s="20" t="s">
        <v>21</v>
      </c>
      <c r="D14" s="20">
        <v>2006</v>
      </c>
      <c r="E14" s="20">
        <v>2007</v>
      </c>
      <c r="F14" s="20">
        <v>2008</v>
      </c>
      <c r="G14" s="20">
        <v>2009</v>
      </c>
      <c r="H14" s="20">
        <v>2010</v>
      </c>
      <c r="I14" s="20">
        <v>2011</v>
      </c>
      <c r="J14" s="20">
        <v>2012</v>
      </c>
      <c r="K14" s="20">
        <v>2013</v>
      </c>
      <c r="L14" s="20">
        <v>2014</v>
      </c>
      <c r="M14" s="21">
        <v>2015</v>
      </c>
      <c r="N14" s="21" t="s">
        <v>176</v>
      </c>
      <c r="O14" s="21"/>
      <c r="P14" s="78"/>
      <c r="Q14" s="20" t="s">
        <v>21</v>
      </c>
      <c r="R14" s="20">
        <v>2006</v>
      </c>
      <c r="S14" s="20">
        <v>2007</v>
      </c>
      <c r="T14" s="20">
        <v>2008</v>
      </c>
      <c r="U14" s="20">
        <v>2009</v>
      </c>
      <c r="V14" s="20">
        <v>2010</v>
      </c>
      <c r="W14" s="20">
        <v>2011</v>
      </c>
      <c r="X14" s="20">
        <v>2012</v>
      </c>
      <c r="Y14" s="20">
        <v>2013</v>
      </c>
      <c r="Z14" s="20">
        <v>2014</v>
      </c>
      <c r="AA14" s="21">
        <v>2015</v>
      </c>
      <c r="AB14" s="21" t="s">
        <v>176</v>
      </c>
    </row>
    <row r="15" spans="2:28" x14ac:dyDescent="0.2">
      <c r="B15" s="80"/>
      <c r="C15" s="22"/>
      <c r="D15" s="22"/>
      <c r="E15" s="22"/>
      <c r="F15" s="22"/>
      <c r="G15" s="22"/>
      <c r="H15" s="22"/>
      <c r="I15" s="22"/>
      <c r="J15" s="22"/>
      <c r="K15" s="22"/>
      <c r="L15" s="22"/>
      <c r="P15" s="80"/>
    </row>
    <row r="16" spans="2:28" x14ac:dyDescent="0.2">
      <c r="B16" s="68" t="s">
        <v>165</v>
      </c>
      <c r="C16" s="47">
        <v>789971</v>
      </c>
      <c r="D16" s="47">
        <v>1033868</v>
      </c>
      <c r="E16" s="47">
        <v>869022</v>
      </c>
      <c r="F16" s="47">
        <v>613161</v>
      </c>
      <c r="G16" s="47">
        <v>486363</v>
      </c>
      <c r="H16" s="47">
        <v>442464</v>
      </c>
      <c r="I16" s="47">
        <v>451174</v>
      </c>
      <c r="J16" s="47">
        <v>455239</v>
      </c>
      <c r="K16" s="47">
        <v>440796</v>
      </c>
      <c r="L16" s="47">
        <v>400148</v>
      </c>
      <c r="M16" s="50">
        <v>343835</v>
      </c>
      <c r="N16" s="47">
        <v>170638</v>
      </c>
      <c r="O16" s="31"/>
      <c r="P16" s="68" t="s">
        <v>165</v>
      </c>
      <c r="Q16" s="57">
        <f>C16/C$18</f>
        <v>0.45277550108039638</v>
      </c>
      <c r="R16" s="57">
        <f>D16/D$18</f>
        <v>0.44462793781123089</v>
      </c>
      <c r="S16" s="57">
        <f>E16/E$18</f>
        <v>0.40795132874223666</v>
      </c>
      <c r="T16" s="57">
        <f t="shared" ref="S16:AB18" si="0">F16/F$18</f>
        <v>0.42797973318666255</v>
      </c>
      <c r="U16" s="57">
        <f t="shared" si="0"/>
        <v>0.51544000135652424</v>
      </c>
      <c r="V16" s="57">
        <f t="shared" si="0"/>
        <v>0.51158354058488298</v>
      </c>
      <c r="W16" s="57">
        <f t="shared" si="0"/>
        <v>0.50782091527838902</v>
      </c>
      <c r="X16" s="57">
        <f t="shared" si="0"/>
        <v>0.52540226993114492</v>
      </c>
      <c r="Y16" s="57">
        <f t="shared" si="0"/>
        <v>0.47045287904192384</v>
      </c>
      <c r="Z16" s="57">
        <f t="shared" si="0"/>
        <v>0.40646941230009104</v>
      </c>
      <c r="AA16" s="57">
        <f t="shared" si="0"/>
        <v>0.34038148940846175</v>
      </c>
      <c r="AB16" s="57">
        <f t="shared" si="0"/>
        <v>0.32863916675975396</v>
      </c>
    </row>
    <row r="17" spans="2:28" x14ac:dyDescent="0.2">
      <c r="B17" s="68" t="s">
        <v>13</v>
      </c>
      <c r="C17" s="47">
        <v>954759</v>
      </c>
      <c r="D17" s="47">
        <v>1291375</v>
      </c>
      <c r="E17" s="47">
        <v>1261188</v>
      </c>
      <c r="F17" s="47">
        <v>819526</v>
      </c>
      <c r="G17" s="47">
        <v>457225</v>
      </c>
      <c r="H17" s="47">
        <v>422427</v>
      </c>
      <c r="I17" s="47">
        <v>437277</v>
      </c>
      <c r="J17" s="47">
        <v>411219</v>
      </c>
      <c r="K17" s="47">
        <v>496165</v>
      </c>
      <c r="L17" s="47">
        <v>584300</v>
      </c>
      <c r="M17" s="50">
        <v>666311</v>
      </c>
      <c r="N17" s="47">
        <v>348588</v>
      </c>
      <c r="O17" s="31"/>
      <c r="P17" s="68" t="s">
        <v>13</v>
      </c>
      <c r="Q17" s="57">
        <f>C17/C$18</f>
        <v>0.54722449891960356</v>
      </c>
      <c r="R17" s="57">
        <f>D17/D$18</f>
        <v>0.55537206218876911</v>
      </c>
      <c r="S17" s="57">
        <f t="shared" si="0"/>
        <v>0.59204867125776328</v>
      </c>
      <c r="T17" s="57">
        <f t="shared" si="0"/>
        <v>0.57202026681333751</v>
      </c>
      <c r="U17" s="57">
        <f t="shared" si="0"/>
        <v>0.48455999864347576</v>
      </c>
      <c r="V17" s="57">
        <f t="shared" si="0"/>
        <v>0.48841645941511708</v>
      </c>
      <c r="W17" s="57">
        <f t="shared" si="0"/>
        <v>0.49217908472161098</v>
      </c>
      <c r="X17" s="57">
        <f t="shared" si="0"/>
        <v>0.47459773006885503</v>
      </c>
      <c r="Y17" s="57">
        <f t="shared" si="0"/>
        <v>0.52954712095807621</v>
      </c>
      <c r="Z17" s="57">
        <f t="shared" si="0"/>
        <v>0.59353058769990896</v>
      </c>
      <c r="AA17" s="57">
        <f t="shared" si="0"/>
        <v>0.6596185105915382</v>
      </c>
      <c r="AB17" s="57">
        <f t="shared" si="0"/>
        <v>0.67136083324024609</v>
      </c>
    </row>
    <row r="18" spans="2:28" s="25" customFormat="1" ht="14.25" x14ac:dyDescent="0.2">
      <c r="B18" s="69" t="s">
        <v>14</v>
      </c>
      <c r="C18" s="48">
        <f>SUM(C16:C17)</f>
        <v>1744730</v>
      </c>
      <c r="D18" s="48">
        <f t="shared" ref="D18:N18" si="1">SUM(D16:D17)</f>
        <v>2325243</v>
      </c>
      <c r="E18" s="48">
        <f t="shared" si="1"/>
        <v>2130210</v>
      </c>
      <c r="F18" s="48">
        <f t="shared" si="1"/>
        <v>1432687</v>
      </c>
      <c r="G18" s="48">
        <f t="shared" si="1"/>
        <v>943588</v>
      </c>
      <c r="H18" s="48">
        <f t="shared" si="1"/>
        <v>864891</v>
      </c>
      <c r="I18" s="48">
        <f t="shared" si="1"/>
        <v>888451</v>
      </c>
      <c r="J18" s="48">
        <f t="shared" si="1"/>
        <v>866458</v>
      </c>
      <c r="K18" s="48">
        <f t="shared" si="1"/>
        <v>936961</v>
      </c>
      <c r="L18" s="48">
        <f t="shared" si="1"/>
        <v>984448</v>
      </c>
      <c r="M18" s="48">
        <f t="shared" si="1"/>
        <v>1010146</v>
      </c>
      <c r="N18" s="48">
        <f t="shared" si="1"/>
        <v>519226</v>
      </c>
      <c r="O18" s="112"/>
      <c r="P18" s="69" t="s">
        <v>14</v>
      </c>
      <c r="Q18" s="56">
        <f>C18/C$18</f>
        <v>1</v>
      </c>
      <c r="R18" s="56">
        <f>D18/D$18</f>
        <v>1</v>
      </c>
      <c r="S18" s="56">
        <f t="shared" si="0"/>
        <v>1</v>
      </c>
      <c r="T18" s="56">
        <f t="shared" si="0"/>
        <v>1</v>
      </c>
      <c r="U18" s="56">
        <f t="shared" si="0"/>
        <v>1</v>
      </c>
      <c r="V18" s="56">
        <f t="shared" si="0"/>
        <v>1</v>
      </c>
      <c r="W18" s="56">
        <f t="shared" si="0"/>
        <v>1</v>
      </c>
      <c r="X18" s="56">
        <f t="shared" si="0"/>
        <v>1</v>
      </c>
      <c r="Y18" s="56">
        <f t="shared" si="0"/>
        <v>1</v>
      </c>
      <c r="Z18" s="56">
        <f t="shared" si="0"/>
        <v>1</v>
      </c>
      <c r="AA18" s="56">
        <f t="shared" si="0"/>
        <v>1</v>
      </c>
      <c r="AB18" s="56">
        <f t="shared" si="0"/>
        <v>1</v>
      </c>
    </row>
    <row r="19" spans="2:28" x14ac:dyDescent="0.2">
      <c r="B19" s="80"/>
      <c r="P19" s="80"/>
    </row>
    <row r="20" spans="2:28" x14ac:dyDescent="0.2">
      <c r="B20" s="78" t="s">
        <v>20</v>
      </c>
      <c r="P20" s="78" t="s">
        <v>20</v>
      </c>
    </row>
    <row r="21" spans="2:28" x14ac:dyDescent="0.2">
      <c r="B21" s="78"/>
      <c r="P21" s="78"/>
    </row>
    <row r="22" spans="2:28" x14ac:dyDescent="0.2">
      <c r="B22" s="78"/>
      <c r="D22" s="16" t="s">
        <v>11</v>
      </c>
      <c r="E22" s="17"/>
      <c r="F22" s="17"/>
      <c r="G22" s="17"/>
      <c r="H22" s="18"/>
      <c r="I22" s="19"/>
      <c r="J22" s="19"/>
      <c r="K22" s="19"/>
      <c r="L22" s="19"/>
      <c r="M22" s="19"/>
      <c r="N22" s="19"/>
      <c r="O22" s="19"/>
      <c r="P22" s="78"/>
    </row>
    <row r="23" spans="2:28" x14ac:dyDescent="0.2">
      <c r="B23" s="80"/>
      <c r="C23" s="20"/>
      <c r="D23" s="20" t="s">
        <v>163</v>
      </c>
      <c r="E23" s="20">
        <v>2007</v>
      </c>
      <c r="F23" s="20">
        <v>2008</v>
      </c>
      <c r="G23" s="20">
        <v>2009</v>
      </c>
      <c r="H23" s="20">
        <v>2010</v>
      </c>
      <c r="I23" s="20">
        <v>2011</v>
      </c>
      <c r="J23" s="20">
        <v>2012</v>
      </c>
      <c r="K23" s="20">
        <v>2013</v>
      </c>
      <c r="L23" s="20">
        <v>2014</v>
      </c>
      <c r="M23" s="21">
        <v>2015</v>
      </c>
      <c r="N23" s="21" t="s">
        <v>176</v>
      </c>
      <c r="O23" s="21"/>
      <c r="P23" s="80"/>
      <c r="Q23" s="20"/>
      <c r="R23" s="20" t="s">
        <v>163</v>
      </c>
      <c r="S23" s="20">
        <v>2007</v>
      </c>
      <c r="T23" s="20">
        <v>2008</v>
      </c>
      <c r="U23" s="20">
        <v>2009</v>
      </c>
      <c r="V23" s="20">
        <v>2010</v>
      </c>
      <c r="W23" s="20">
        <v>2011</v>
      </c>
      <c r="X23" s="20">
        <v>2012</v>
      </c>
      <c r="Y23" s="20">
        <v>2013</v>
      </c>
      <c r="Z23" s="20">
        <v>2014</v>
      </c>
      <c r="AA23" s="21">
        <v>2015</v>
      </c>
      <c r="AB23" s="21" t="s">
        <v>176</v>
      </c>
    </row>
    <row r="24" spans="2:28" x14ac:dyDescent="0.2">
      <c r="B24" s="8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1"/>
      <c r="N24" s="21"/>
      <c r="O24" s="21"/>
      <c r="P24" s="80"/>
      <c r="Q24" s="31"/>
    </row>
    <row r="25" spans="2:28" x14ac:dyDescent="0.2">
      <c r="B25" s="118" t="s">
        <v>164</v>
      </c>
      <c r="C25" s="119"/>
      <c r="D25" s="47">
        <v>1248279</v>
      </c>
      <c r="E25" s="47">
        <v>1495790</v>
      </c>
      <c r="F25" s="47">
        <v>964154</v>
      </c>
      <c r="G25" s="47">
        <v>651948</v>
      </c>
      <c r="H25" s="47">
        <v>626974</v>
      </c>
      <c r="I25" s="47">
        <v>651761</v>
      </c>
      <c r="J25" s="47">
        <v>633174</v>
      </c>
      <c r="K25" s="47">
        <v>746349</v>
      </c>
      <c r="L25" s="47">
        <v>895643</v>
      </c>
      <c r="M25" s="47">
        <v>982223</v>
      </c>
      <c r="N25" s="47">
        <v>504576</v>
      </c>
      <c r="O25" s="53"/>
      <c r="P25" s="118" t="s">
        <v>164</v>
      </c>
      <c r="Q25" s="119"/>
      <c r="R25" s="57">
        <f>D25/D$27</f>
        <v>0.68770776748772811</v>
      </c>
      <c r="S25" s="57">
        <f t="shared" ref="S25:AB27" si="2">E25/E$27</f>
        <v>0.70217959731669644</v>
      </c>
      <c r="T25" s="57">
        <f t="shared" si="2"/>
        <v>0.67296904348263087</v>
      </c>
      <c r="U25" s="57">
        <f t="shared" si="2"/>
        <v>0.69092442888209682</v>
      </c>
      <c r="V25" s="57">
        <f t="shared" si="2"/>
        <v>0.72491678142101146</v>
      </c>
      <c r="W25" s="57">
        <f t="shared" si="2"/>
        <v>0.73359251101073664</v>
      </c>
      <c r="X25" s="57">
        <f t="shared" si="2"/>
        <v>0.73076132945855421</v>
      </c>
      <c r="Y25" s="57">
        <f t="shared" si="2"/>
        <v>0.79656357094905761</v>
      </c>
      <c r="Z25" s="57">
        <f t="shared" si="2"/>
        <v>0.90979208652971</v>
      </c>
      <c r="AA25" s="57">
        <f t="shared" si="2"/>
        <v>0.97235746119867816</v>
      </c>
      <c r="AB25" s="57">
        <f t="shared" si="2"/>
        <v>0.97178492602450572</v>
      </c>
    </row>
    <row r="26" spans="2:28" x14ac:dyDescent="0.2">
      <c r="B26" s="118" t="s">
        <v>15</v>
      </c>
      <c r="C26" s="119"/>
      <c r="D26" s="47">
        <v>566851</v>
      </c>
      <c r="E26" s="47">
        <v>634420</v>
      </c>
      <c r="F26" s="47">
        <v>468533</v>
      </c>
      <c r="G26" s="47">
        <v>291640</v>
      </c>
      <c r="H26" s="47">
        <v>237917</v>
      </c>
      <c r="I26" s="47">
        <v>236690</v>
      </c>
      <c r="J26" s="47">
        <v>233284</v>
      </c>
      <c r="K26" s="47">
        <v>190612</v>
      </c>
      <c r="L26" s="47">
        <v>88805</v>
      </c>
      <c r="M26" s="47">
        <v>27923</v>
      </c>
      <c r="N26" s="47">
        <v>14650</v>
      </c>
      <c r="O26" s="53"/>
      <c r="P26" s="118" t="s">
        <v>15</v>
      </c>
      <c r="Q26" s="119"/>
      <c r="R26" s="57">
        <f t="shared" ref="R26" si="3">D26/D$27</f>
        <v>0.31229223251227184</v>
      </c>
      <c r="S26" s="57">
        <f t="shared" si="2"/>
        <v>0.29782040268330351</v>
      </c>
      <c r="T26" s="57">
        <f t="shared" si="2"/>
        <v>0.32703095651736913</v>
      </c>
      <c r="U26" s="57">
        <f t="shared" si="2"/>
        <v>0.30907557111790313</v>
      </c>
      <c r="V26" s="57">
        <f t="shared" si="2"/>
        <v>0.27508321857898854</v>
      </c>
      <c r="W26" s="57">
        <f t="shared" si="2"/>
        <v>0.26640748898926336</v>
      </c>
      <c r="X26" s="57">
        <f t="shared" si="2"/>
        <v>0.26923867054144573</v>
      </c>
      <c r="Y26" s="57">
        <f t="shared" si="2"/>
        <v>0.20343642905094236</v>
      </c>
      <c r="Z26" s="57">
        <f t="shared" si="2"/>
        <v>9.0207913470289947E-2</v>
      </c>
      <c r="AA26" s="57">
        <f t="shared" si="2"/>
        <v>2.7642538801321788E-2</v>
      </c>
      <c r="AB26" s="57">
        <f t="shared" si="2"/>
        <v>2.8215073975494293E-2</v>
      </c>
    </row>
    <row r="27" spans="2:28" s="25" customFormat="1" ht="14.25" x14ac:dyDescent="0.2">
      <c r="B27" s="120" t="s">
        <v>14</v>
      </c>
      <c r="C27" s="121"/>
      <c r="D27" s="49">
        <v>1815130</v>
      </c>
      <c r="E27" s="49">
        <v>2130210</v>
      </c>
      <c r="F27" s="49">
        <v>1432687</v>
      </c>
      <c r="G27" s="49">
        <v>943588</v>
      </c>
      <c r="H27" s="49">
        <v>864891</v>
      </c>
      <c r="I27" s="49">
        <v>888451</v>
      </c>
      <c r="J27" s="49">
        <v>866458</v>
      </c>
      <c r="K27" s="49">
        <v>936961</v>
      </c>
      <c r="L27" s="49">
        <v>984448</v>
      </c>
      <c r="M27" s="49">
        <v>1010146</v>
      </c>
      <c r="N27" s="49">
        <v>519226</v>
      </c>
      <c r="O27" s="112"/>
      <c r="P27" s="120" t="s">
        <v>14</v>
      </c>
      <c r="Q27" s="121"/>
      <c r="R27" s="56">
        <f>D27/D$27</f>
        <v>1</v>
      </c>
      <c r="S27" s="56">
        <f t="shared" si="2"/>
        <v>1</v>
      </c>
      <c r="T27" s="56">
        <f t="shared" si="2"/>
        <v>1</v>
      </c>
      <c r="U27" s="56">
        <f t="shared" si="2"/>
        <v>1</v>
      </c>
      <c r="V27" s="56">
        <f t="shared" si="2"/>
        <v>1</v>
      </c>
      <c r="W27" s="56">
        <f t="shared" si="2"/>
        <v>1</v>
      </c>
      <c r="X27" s="56">
        <f t="shared" si="2"/>
        <v>1</v>
      </c>
      <c r="Y27" s="56">
        <f t="shared" si="2"/>
        <v>1</v>
      </c>
      <c r="Z27" s="56">
        <f t="shared" si="2"/>
        <v>1</v>
      </c>
      <c r="AA27" s="56">
        <f t="shared" si="2"/>
        <v>1</v>
      </c>
      <c r="AB27" s="56">
        <f t="shared" si="2"/>
        <v>1</v>
      </c>
    </row>
    <row r="28" spans="2:28" x14ac:dyDescent="0.2">
      <c r="B28" s="81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81"/>
    </row>
    <row r="29" spans="2:28" ht="14.25" x14ac:dyDescent="0.2">
      <c r="B29" s="77" t="s">
        <v>31</v>
      </c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77" t="s">
        <v>31</v>
      </c>
    </row>
    <row r="30" spans="2:28" x14ac:dyDescent="0.2">
      <c r="B30" s="103" t="s">
        <v>168</v>
      </c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103" t="s">
        <v>168</v>
      </c>
    </row>
    <row r="31" spans="2:28" x14ac:dyDescent="0.2">
      <c r="B31" s="78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78"/>
    </row>
    <row r="32" spans="2:28" x14ac:dyDescent="0.2">
      <c r="B32" s="80"/>
      <c r="C32" s="16" t="s">
        <v>11</v>
      </c>
      <c r="D32" s="17"/>
      <c r="E32" s="17"/>
      <c r="F32" s="17"/>
      <c r="G32" s="17"/>
      <c r="H32" s="18"/>
      <c r="I32" s="19"/>
      <c r="J32" s="19"/>
      <c r="K32" s="19"/>
      <c r="L32" s="19"/>
      <c r="M32" s="19"/>
      <c r="N32" s="19"/>
      <c r="O32" s="19"/>
      <c r="P32" s="80"/>
    </row>
    <row r="33" spans="2:28" x14ac:dyDescent="0.2">
      <c r="B33" s="80"/>
      <c r="C33" s="20" t="s">
        <v>21</v>
      </c>
      <c r="D33" s="20">
        <v>2006</v>
      </c>
      <c r="E33" s="20">
        <v>2007</v>
      </c>
      <c r="F33" s="20">
        <v>2008</v>
      </c>
      <c r="G33" s="20">
        <v>2009</v>
      </c>
      <c r="H33" s="20">
        <v>2010</v>
      </c>
      <c r="I33" s="20">
        <v>2011</v>
      </c>
      <c r="J33" s="20">
        <v>2012</v>
      </c>
      <c r="K33" s="20">
        <v>2013</v>
      </c>
      <c r="L33" s="20">
        <v>2014</v>
      </c>
      <c r="M33" s="21">
        <v>2015</v>
      </c>
      <c r="N33" s="21" t="s">
        <v>176</v>
      </c>
      <c r="O33" s="21"/>
      <c r="P33" s="80"/>
      <c r="Q33" s="20" t="s">
        <v>21</v>
      </c>
      <c r="R33" s="20">
        <v>2006</v>
      </c>
      <c r="S33" s="20">
        <v>2007</v>
      </c>
      <c r="T33" s="20">
        <v>2008</v>
      </c>
      <c r="U33" s="20">
        <v>2009</v>
      </c>
      <c r="V33" s="20">
        <v>2010</v>
      </c>
      <c r="W33" s="20">
        <v>2011</v>
      </c>
      <c r="X33" s="20">
        <v>2012</v>
      </c>
      <c r="Y33" s="20">
        <v>2013</v>
      </c>
      <c r="Z33" s="20">
        <v>2014</v>
      </c>
      <c r="AA33" s="21">
        <v>2015</v>
      </c>
      <c r="AB33" s="21" t="s">
        <v>176</v>
      </c>
    </row>
    <row r="34" spans="2:28" x14ac:dyDescent="0.2">
      <c r="B34" s="8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1"/>
      <c r="N34" s="21"/>
      <c r="O34" s="21"/>
      <c r="P34" s="80"/>
    </row>
    <row r="35" spans="2:28" ht="33.75" customHeight="1" x14ac:dyDescent="0.2">
      <c r="B35" s="70" t="s">
        <v>25</v>
      </c>
      <c r="C35" s="47">
        <v>27547</v>
      </c>
      <c r="D35" s="47">
        <v>27164</v>
      </c>
      <c r="E35" s="47">
        <v>22145</v>
      </c>
      <c r="F35" s="47">
        <v>7411</v>
      </c>
      <c r="G35" s="47">
        <v>2661</v>
      </c>
      <c r="H35" s="47">
        <v>3215</v>
      </c>
      <c r="I35" s="47">
        <v>2784</v>
      </c>
      <c r="J35" s="47">
        <v>3508</v>
      </c>
      <c r="K35" s="47">
        <v>7469</v>
      </c>
      <c r="L35" s="47">
        <v>8535</v>
      </c>
      <c r="M35" s="47">
        <v>9652</v>
      </c>
      <c r="N35" s="47">
        <v>6065</v>
      </c>
      <c r="O35" s="53"/>
      <c r="P35" s="70" t="s">
        <v>25</v>
      </c>
      <c r="Q35" s="57">
        <f>C35/C$41</f>
        <v>1.5788689367409285E-2</v>
      </c>
      <c r="R35" s="57">
        <f t="shared" ref="R35:AB41" si="4">D35/D$41</f>
        <v>1.1682219879814711E-2</v>
      </c>
      <c r="S35" s="57">
        <f t="shared" si="4"/>
        <v>1.039568868796973E-2</v>
      </c>
      <c r="T35" s="57">
        <f t="shared" si="4"/>
        <v>5.1727976871431096E-3</v>
      </c>
      <c r="U35" s="57">
        <f t="shared" si="4"/>
        <v>2.8200867327689626E-3</v>
      </c>
      <c r="V35" s="57">
        <f t="shared" si="4"/>
        <v>3.7172314199130294E-3</v>
      </c>
      <c r="W35" s="57">
        <f t="shared" si="4"/>
        <v>3.1335436619464663E-3</v>
      </c>
      <c r="X35" s="57">
        <f t="shared" si="4"/>
        <v>4.0486671021561348E-3</v>
      </c>
      <c r="Y35" s="57">
        <f t="shared" si="4"/>
        <v>7.9715164238426152E-3</v>
      </c>
      <c r="Z35" s="57">
        <f t="shared" si="4"/>
        <v>8.6698332466519316E-3</v>
      </c>
      <c r="AA35" s="57">
        <f t="shared" si="4"/>
        <v>9.555054417876227E-3</v>
      </c>
      <c r="AB35" s="57">
        <f t="shared" si="4"/>
        <v>1.1680848031493029E-2</v>
      </c>
    </row>
    <row r="36" spans="2:28" x14ac:dyDescent="0.2">
      <c r="B36" s="68" t="s">
        <v>26</v>
      </c>
      <c r="C36" s="47">
        <v>276356</v>
      </c>
      <c r="D36" s="47">
        <v>373330</v>
      </c>
      <c r="E36" s="47">
        <v>335757</v>
      </c>
      <c r="F36" s="47">
        <v>184490</v>
      </c>
      <c r="G36" s="47">
        <v>190851</v>
      </c>
      <c r="H36" s="47">
        <v>189418</v>
      </c>
      <c r="I36" s="47">
        <v>185105</v>
      </c>
      <c r="J36" s="47">
        <v>208086</v>
      </c>
      <c r="K36" s="47">
        <v>253471</v>
      </c>
      <c r="L36" s="47">
        <v>295683</v>
      </c>
      <c r="M36" s="47">
        <v>290347</v>
      </c>
      <c r="N36" s="47">
        <v>144782</v>
      </c>
      <c r="O36" s="53"/>
      <c r="P36" s="68" t="s">
        <v>26</v>
      </c>
      <c r="Q36" s="57">
        <f t="shared" ref="Q36:Q40" si="5">C36/C$41</f>
        <v>0.15839470863686644</v>
      </c>
      <c r="R36" s="57">
        <f t="shared" si="4"/>
        <v>0.16055526239623127</v>
      </c>
      <c r="S36" s="57">
        <f t="shared" si="4"/>
        <v>0.15761685467629952</v>
      </c>
      <c r="T36" s="57">
        <f t="shared" si="4"/>
        <v>0.12877202068560684</v>
      </c>
      <c r="U36" s="57">
        <f t="shared" si="4"/>
        <v>0.20226094439522335</v>
      </c>
      <c r="V36" s="57">
        <f t="shared" si="4"/>
        <v>0.21900794435368157</v>
      </c>
      <c r="W36" s="57">
        <f t="shared" si="4"/>
        <v>0.20834576133067553</v>
      </c>
      <c r="X36" s="57">
        <f t="shared" si="4"/>
        <v>0.24015705319819311</v>
      </c>
      <c r="Y36" s="57">
        <f t="shared" si="4"/>
        <v>0.27052460027685249</v>
      </c>
      <c r="Z36" s="57">
        <f t="shared" si="4"/>
        <v>0.30035410707320243</v>
      </c>
      <c r="AA36" s="57">
        <f t="shared" si="4"/>
        <v>0.2874307278353822</v>
      </c>
      <c r="AB36" s="57">
        <f t="shared" si="4"/>
        <v>0.27884196862252658</v>
      </c>
    </row>
    <row r="37" spans="2:28" ht="24.75" customHeight="1" x14ac:dyDescent="0.2">
      <c r="B37" s="70" t="s">
        <v>27</v>
      </c>
      <c r="C37" s="47">
        <v>477490</v>
      </c>
      <c r="D37" s="47">
        <v>708835</v>
      </c>
      <c r="E37" s="47">
        <v>646367</v>
      </c>
      <c r="F37" s="47">
        <v>318922</v>
      </c>
      <c r="G37" s="47">
        <v>311583</v>
      </c>
      <c r="H37" s="47">
        <v>329882</v>
      </c>
      <c r="I37" s="47">
        <v>306855</v>
      </c>
      <c r="J37" s="47">
        <v>317001</v>
      </c>
      <c r="K37" s="47">
        <v>328092</v>
      </c>
      <c r="L37" s="47">
        <v>353072</v>
      </c>
      <c r="M37" s="47">
        <v>352396</v>
      </c>
      <c r="N37" s="47">
        <v>168105</v>
      </c>
      <c r="O37" s="53"/>
      <c r="P37" s="70" t="s">
        <v>27</v>
      </c>
      <c r="Q37" s="57">
        <f t="shared" si="5"/>
        <v>0.27367558304150214</v>
      </c>
      <c r="R37" s="57">
        <f t="shared" si="4"/>
        <v>0.30484340776426377</v>
      </c>
      <c r="S37" s="57">
        <f t="shared" si="4"/>
        <v>0.30342876993348072</v>
      </c>
      <c r="T37" s="57">
        <f t="shared" si="4"/>
        <v>0.22260409984874574</v>
      </c>
      <c r="U37" s="57">
        <f t="shared" si="4"/>
        <v>0.33021085473744899</v>
      </c>
      <c r="V37" s="57">
        <f t="shared" si="4"/>
        <v>0.38141453662947122</v>
      </c>
      <c r="W37" s="57">
        <f t="shared" si="4"/>
        <v>0.34538201881701974</v>
      </c>
      <c r="X37" s="57">
        <f t="shared" si="4"/>
        <v>0.36585847207827732</v>
      </c>
      <c r="Y37" s="57">
        <f t="shared" si="4"/>
        <v>0.35016612217584298</v>
      </c>
      <c r="Z37" s="57">
        <f t="shared" si="4"/>
        <v>0.35864972045247689</v>
      </c>
      <c r="AA37" s="57">
        <f t="shared" si="4"/>
        <v>0.34885650193140399</v>
      </c>
      <c r="AB37" s="57">
        <f t="shared" si="4"/>
        <v>0.32376075158023676</v>
      </c>
    </row>
    <row r="38" spans="2:28" x14ac:dyDescent="0.2">
      <c r="B38" s="68" t="s">
        <v>28</v>
      </c>
      <c r="C38" s="47">
        <v>893073</v>
      </c>
      <c r="D38" s="47">
        <v>1140360</v>
      </c>
      <c r="E38" s="47">
        <v>1054533</v>
      </c>
      <c r="F38" s="47">
        <v>861622</v>
      </c>
      <c r="G38" s="47">
        <v>402670</v>
      </c>
      <c r="H38" s="47">
        <v>306014</v>
      </c>
      <c r="I38" s="47">
        <v>361950</v>
      </c>
      <c r="J38" s="47">
        <v>308666</v>
      </c>
      <c r="K38" s="47">
        <v>320019</v>
      </c>
      <c r="L38" s="47">
        <v>296243</v>
      </c>
      <c r="M38" s="47">
        <v>325361</v>
      </c>
      <c r="N38" s="47">
        <v>181849</v>
      </c>
      <c r="O38" s="53"/>
      <c r="P38" s="68" t="s">
        <v>28</v>
      </c>
      <c r="Q38" s="57">
        <f t="shared" si="5"/>
        <v>0.51186888515701567</v>
      </c>
      <c r="R38" s="57">
        <f t="shared" si="4"/>
        <v>0.49042616191081967</v>
      </c>
      <c r="S38" s="57">
        <f t="shared" si="4"/>
        <v>0.49503710901742082</v>
      </c>
      <c r="T38" s="57">
        <f t="shared" si="4"/>
        <v>0.60140281861983813</v>
      </c>
      <c r="U38" s="57">
        <f t="shared" si="4"/>
        <v>0.42674345159116056</v>
      </c>
      <c r="V38" s="57">
        <f t="shared" si="4"/>
        <v>0.35381799556244659</v>
      </c>
      <c r="W38" s="57">
        <f t="shared" si="4"/>
        <v>0.40739444268732883</v>
      </c>
      <c r="X38" s="57">
        <f t="shared" si="4"/>
        <v>0.35623884827654656</v>
      </c>
      <c r="Y38" s="57">
        <f t="shared" si="4"/>
        <v>0.34154996846186769</v>
      </c>
      <c r="Z38" s="57">
        <f t="shared" si="4"/>
        <v>0.30092295377714212</v>
      </c>
      <c r="AA38" s="57">
        <f t="shared" si="4"/>
        <v>0.32209304397582134</v>
      </c>
      <c r="AB38" s="57">
        <f t="shared" si="4"/>
        <v>0.35023092063956734</v>
      </c>
    </row>
    <row r="39" spans="2:28" x14ac:dyDescent="0.2">
      <c r="B39" s="68" t="s">
        <v>29</v>
      </c>
      <c r="C39" s="47">
        <v>6178</v>
      </c>
      <c r="D39" s="47">
        <v>8977</v>
      </c>
      <c r="E39" s="47">
        <v>16605</v>
      </c>
      <c r="F39" s="47">
        <v>10339</v>
      </c>
      <c r="G39" s="47">
        <v>1184</v>
      </c>
      <c r="H39" s="47">
        <v>1173</v>
      </c>
      <c r="I39" s="47">
        <v>1130</v>
      </c>
      <c r="J39" s="47">
        <v>1033</v>
      </c>
      <c r="K39" s="47">
        <v>811</v>
      </c>
      <c r="L39" s="47">
        <v>513</v>
      </c>
      <c r="M39" s="47">
        <v>381</v>
      </c>
      <c r="N39" s="47"/>
      <c r="O39" s="53"/>
      <c r="P39" s="68" t="s">
        <v>29</v>
      </c>
      <c r="Q39" s="57">
        <f t="shared" si="5"/>
        <v>3.5409490293627096E-3</v>
      </c>
      <c r="R39" s="57">
        <f t="shared" si="4"/>
        <v>3.8606717663487214E-3</v>
      </c>
      <c r="S39" s="57">
        <f t="shared" si="4"/>
        <v>7.7950061261565758E-3</v>
      </c>
      <c r="T39" s="57">
        <f t="shared" si="4"/>
        <v>7.2165099564664159E-3</v>
      </c>
      <c r="U39" s="57">
        <f t="shared" si="4"/>
        <v>1.2547849273199744E-3</v>
      </c>
      <c r="V39" s="57">
        <f t="shared" si="4"/>
        <v>1.3562402661144583E-3</v>
      </c>
      <c r="W39" s="57">
        <f t="shared" si="4"/>
        <v>1.2718765581894781E-3</v>
      </c>
      <c r="X39" s="57">
        <f t="shared" si="4"/>
        <v>1.1922101244376531E-3</v>
      </c>
      <c r="Y39" s="57">
        <f t="shared" si="4"/>
        <v>8.6556430843973229E-4</v>
      </c>
      <c r="Z39" s="57">
        <f t="shared" si="4"/>
        <v>5.2110421271616173E-4</v>
      </c>
      <c r="AA39" s="57">
        <f t="shared" si="4"/>
        <v>3.7717320070564055E-4</v>
      </c>
      <c r="AB39" s="57">
        <f t="shared" si="4"/>
        <v>0</v>
      </c>
    </row>
    <row r="40" spans="2:28" x14ac:dyDescent="0.2">
      <c r="B40" s="68" t="s">
        <v>30</v>
      </c>
      <c r="C40" s="47">
        <v>64086</v>
      </c>
      <c r="D40" s="47">
        <v>66577</v>
      </c>
      <c r="E40" s="47">
        <v>54803</v>
      </c>
      <c r="F40" s="47">
        <v>49903</v>
      </c>
      <c r="G40" s="47">
        <v>34639</v>
      </c>
      <c r="H40" s="47">
        <v>35189</v>
      </c>
      <c r="I40" s="47">
        <v>30627</v>
      </c>
      <c r="J40" s="47">
        <v>28164</v>
      </c>
      <c r="K40" s="47">
        <v>27099</v>
      </c>
      <c r="L40" s="47">
        <v>30402</v>
      </c>
      <c r="M40" s="47">
        <v>32009</v>
      </c>
      <c r="N40" s="47">
        <v>18425</v>
      </c>
      <c r="O40" s="53"/>
      <c r="P40" s="68" t="s">
        <v>30</v>
      </c>
      <c r="Q40" s="57">
        <f t="shared" si="5"/>
        <v>3.6731184767843733E-2</v>
      </c>
      <c r="R40" s="57">
        <f t="shared" si="4"/>
        <v>2.8632276282521869E-2</v>
      </c>
      <c r="S40" s="57">
        <f t="shared" si="4"/>
        <v>2.5726571558672619E-2</v>
      </c>
      <c r="T40" s="57">
        <f t="shared" si="4"/>
        <v>3.4831753202199785E-2</v>
      </c>
      <c r="U40" s="57">
        <f t="shared" si="4"/>
        <v>3.6709877616078204E-2</v>
      </c>
      <c r="V40" s="57">
        <f t="shared" si="4"/>
        <v>4.0686051768373123E-2</v>
      </c>
      <c r="W40" s="57">
        <f t="shared" si="4"/>
        <v>3.4472356944839952E-2</v>
      </c>
      <c r="X40" s="57">
        <f t="shared" si="4"/>
        <v>3.250474922038922E-2</v>
      </c>
      <c r="Y40" s="57">
        <f t="shared" si="4"/>
        <v>2.8922228353154507E-2</v>
      </c>
      <c r="Z40" s="57">
        <f t="shared" si="4"/>
        <v>3.0882281237810429E-2</v>
      </c>
      <c r="AA40" s="57">
        <f t="shared" si="4"/>
        <v>3.1687498638810631E-2</v>
      </c>
      <c r="AB40" s="57">
        <f t="shared" si="4"/>
        <v>3.5485511126176268E-2</v>
      </c>
    </row>
    <row r="41" spans="2:28" s="25" customFormat="1" ht="14.25" x14ac:dyDescent="0.2">
      <c r="B41" s="69" t="s">
        <v>14</v>
      </c>
      <c r="C41" s="49">
        <f>SUM(C35:C40)</f>
        <v>1744730</v>
      </c>
      <c r="D41" s="49">
        <f>SUM(D35:D40)</f>
        <v>2325243</v>
      </c>
      <c r="E41" s="49">
        <f t="shared" ref="E41:N41" si="6">SUM(E35:E40)</f>
        <v>2130210</v>
      </c>
      <c r="F41" s="49">
        <f t="shared" si="6"/>
        <v>1432687</v>
      </c>
      <c r="G41" s="49">
        <f t="shared" si="6"/>
        <v>943588</v>
      </c>
      <c r="H41" s="49">
        <f t="shared" si="6"/>
        <v>864891</v>
      </c>
      <c r="I41" s="49">
        <f t="shared" si="6"/>
        <v>888451</v>
      </c>
      <c r="J41" s="49">
        <f t="shared" si="6"/>
        <v>866458</v>
      </c>
      <c r="K41" s="49">
        <f t="shared" si="6"/>
        <v>936961</v>
      </c>
      <c r="L41" s="49">
        <f t="shared" si="6"/>
        <v>984448</v>
      </c>
      <c r="M41" s="49">
        <f t="shared" si="6"/>
        <v>1010146</v>
      </c>
      <c r="N41" s="49">
        <f t="shared" si="6"/>
        <v>519226</v>
      </c>
      <c r="O41" s="112"/>
      <c r="P41" s="69" t="s">
        <v>14</v>
      </c>
      <c r="Q41" s="56">
        <f>C41/C$41</f>
        <v>1</v>
      </c>
      <c r="R41" s="56">
        <f t="shared" si="4"/>
        <v>1</v>
      </c>
      <c r="S41" s="56">
        <f t="shared" si="4"/>
        <v>1</v>
      </c>
      <c r="T41" s="56">
        <f t="shared" si="4"/>
        <v>1</v>
      </c>
      <c r="U41" s="56">
        <f t="shared" si="4"/>
        <v>1</v>
      </c>
      <c r="V41" s="56">
        <f t="shared" si="4"/>
        <v>1</v>
      </c>
      <c r="W41" s="56">
        <f t="shared" si="4"/>
        <v>1</v>
      </c>
      <c r="X41" s="56">
        <f t="shared" si="4"/>
        <v>1</v>
      </c>
      <c r="Y41" s="56">
        <f t="shared" si="4"/>
        <v>1</v>
      </c>
      <c r="Z41" s="56">
        <f t="shared" si="4"/>
        <v>1</v>
      </c>
      <c r="AA41" s="56">
        <f t="shared" si="4"/>
        <v>1</v>
      </c>
      <c r="AB41" s="56">
        <f t="shared" si="4"/>
        <v>1</v>
      </c>
    </row>
    <row r="43" spans="2:28" ht="14.25" x14ac:dyDescent="0.2">
      <c r="B43" s="77" t="s">
        <v>32</v>
      </c>
      <c r="P43" s="77" t="s">
        <v>32</v>
      </c>
    </row>
    <row r="44" spans="2:28" x14ac:dyDescent="0.2">
      <c r="B44" s="82" t="s">
        <v>33</v>
      </c>
      <c r="P44" s="82" t="s">
        <v>33</v>
      </c>
    </row>
    <row r="46" spans="2:28" x14ac:dyDescent="0.2">
      <c r="C46" s="16" t="s">
        <v>11</v>
      </c>
      <c r="D46" s="17"/>
      <c r="E46" s="17"/>
      <c r="F46" s="17"/>
      <c r="G46" s="17"/>
      <c r="H46" s="18"/>
      <c r="I46" s="19"/>
      <c r="J46" s="19"/>
      <c r="K46" s="19"/>
      <c r="L46" s="19"/>
      <c r="M46" s="19"/>
      <c r="N46" s="19"/>
      <c r="O46" s="19"/>
    </row>
    <row r="47" spans="2:28" x14ac:dyDescent="0.2">
      <c r="C47" s="20" t="s">
        <v>21</v>
      </c>
      <c r="D47" s="20">
        <v>2006</v>
      </c>
      <c r="E47" s="20">
        <v>2007</v>
      </c>
      <c r="F47" s="20">
        <v>2008</v>
      </c>
      <c r="G47" s="20">
        <v>2009</v>
      </c>
      <c r="H47" s="20">
        <v>2010</v>
      </c>
      <c r="I47" s="20">
        <v>2011</v>
      </c>
      <c r="J47" s="20">
        <v>2012</v>
      </c>
      <c r="K47" s="20">
        <v>2013</v>
      </c>
      <c r="L47" s="20">
        <v>2014</v>
      </c>
      <c r="M47" s="21">
        <v>2015</v>
      </c>
      <c r="N47" s="21" t="s">
        <v>176</v>
      </c>
      <c r="O47" s="21"/>
      <c r="Q47" s="20" t="s">
        <v>21</v>
      </c>
      <c r="R47" s="20">
        <v>2006</v>
      </c>
      <c r="S47" s="20">
        <v>2007</v>
      </c>
      <c r="T47" s="20">
        <v>2008</v>
      </c>
      <c r="U47" s="20">
        <v>2009</v>
      </c>
      <c r="V47" s="20">
        <v>2010</v>
      </c>
      <c r="W47" s="20">
        <v>2011</v>
      </c>
      <c r="X47" s="20">
        <v>2012</v>
      </c>
      <c r="Y47" s="20">
        <v>2013</v>
      </c>
      <c r="Z47" s="20">
        <v>2014</v>
      </c>
      <c r="AA47" s="21">
        <v>2015</v>
      </c>
      <c r="AB47" s="21" t="s">
        <v>176</v>
      </c>
    </row>
    <row r="48" spans="2:28" x14ac:dyDescent="0.2"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1"/>
      <c r="N48" s="21"/>
      <c r="O48" s="21"/>
    </row>
    <row r="49" spans="2:28" x14ac:dyDescent="0.2">
      <c r="B49" s="70" t="s">
        <v>177</v>
      </c>
      <c r="C49" s="59">
        <v>309928</v>
      </c>
      <c r="D49" s="59">
        <v>354908</v>
      </c>
      <c r="E49" s="59">
        <v>279164</v>
      </c>
      <c r="F49" s="59">
        <v>156451</v>
      </c>
      <c r="G49" s="59">
        <v>133912</v>
      </c>
      <c r="H49" s="59">
        <v>116049</v>
      </c>
      <c r="I49" s="59">
        <v>119674</v>
      </c>
      <c r="J49" s="59">
        <v>114087</v>
      </c>
      <c r="K49" s="59">
        <v>106344</v>
      </c>
      <c r="L49" s="59">
        <v>91983</v>
      </c>
      <c r="M49" s="59">
        <v>79798</v>
      </c>
      <c r="N49" s="59">
        <v>39439</v>
      </c>
      <c r="O49" s="88"/>
      <c r="P49" s="70" t="s">
        <v>142</v>
      </c>
      <c r="Q49" s="57">
        <f>C49/C$54</f>
        <v>0.17763665438205339</v>
      </c>
      <c r="R49" s="57">
        <f t="shared" ref="R49:AB54" si="7">D49/D$54</f>
        <v>0.15263264957683992</v>
      </c>
      <c r="S49" s="57">
        <f t="shared" si="7"/>
        <v>0.13104999037653564</v>
      </c>
      <c r="T49" s="57">
        <f t="shared" si="7"/>
        <v>0.10920110254368191</v>
      </c>
      <c r="U49" s="57">
        <f t="shared" si="7"/>
        <v>0.14191787093519628</v>
      </c>
      <c r="V49" s="57">
        <f t="shared" si="7"/>
        <v>0.13417760157060254</v>
      </c>
      <c r="W49" s="57">
        <f t="shared" si="7"/>
        <v>0.13469960639359965</v>
      </c>
      <c r="X49" s="57">
        <f t="shared" si="7"/>
        <v>0.13167054837049227</v>
      </c>
      <c r="Y49" s="57">
        <f t="shared" si="7"/>
        <v>0.11349885427461762</v>
      </c>
      <c r="Z49" s="57">
        <f t="shared" si="7"/>
        <v>9.3436118515147576E-2</v>
      </c>
      <c r="AA49" s="57">
        <f t="shared" si="7"/>
        <v>7.8996501495823379E-2</v>
      </c>
      <c r="AB49" s="57">
        <f t="shared" si="7"/>
        <v>7.5957290274369926E-2</v>
      </c>
    </row>
    <row r="50" spans="2:28" x14ac:dyDescent="0.2">
      <c r="B50" s="68" t="s">
        <v>178</v>
      </c>
      <c r="C50" s="60">
        <v>833915</v>
      </c>
      <c r="D50" s="60">
        <v>1037431</v>
      </c>
      <c r="E50" s="60">
        <v>885723</v>
      </c>
      <c r="F50" s="60">
        <v>613940</v>
      </c>
      <c r="G50" s="60">
        <v>424015</v>
      </c>
      <c r="H50" s="60">
        <v>362758</v>
      </c>
      <c r="I50" s="60">
        <v>375214</v>
      </c>
      <c r="J50" s="60">
        <v>349406</v>
      </c>
      <c r="K50" s="60">
        <v>357502</v>
      </c>
      <c r="L50" s="60">
        <v>347956</v>
      </c>
      <c r="M50" s="60">
        <v>336290</v>
      </c>
      <c r="N50" s="60">
        <v>164720</v>
      </c>
      <c r="O50" s="89"/>
      <c r="P50" s="68" t="s">
        <v>143</v>
      </c>
      <c r="Q50" s="57">
        <f t="shared" ref="Q50:Q53" si="8">C50/C$54</f>
        <v>0.4779622061866306</v>
      </c>
      <c r="R50" s="57">
        <f t="shared" si="7"/>
        <v>0.44616025077809074</v>
      </c>
      <c r="S50" s="57">
        <f t="shared" si="7"/>
        <v>0.41579140084780375</v>
      </c>
      <c r="T50" s="57">
        <f t="shared" si="7"/>
        <v>0.4285234667446553</v>
      </c>
      <c r="U50" s="57">
        <f t="shared" si="7"/>
        <v>0.44936455317363089</v>
      </c>
      <c r="V50" s="57">
        <f t="shared" si="7"/>
        <v>0.41942626296261609</v>
      </c>
      <c r="W50" s="57">
        <f t="shared" si="7"/>
        <v>0.42232379726062552</v>
      </c>
      <c r="X50" s="57">
        <f t="shared" si="7"/>
        <v>0.40325786131583991</v>
      </c>
      <c r="Y50" s="57">
        <f t="shared" si="7"/>
        <v>0.3815548352599521</v>
      </c>
      <c r="Z50" s="57">
        <f t="shared" si="7"/>
        <v>0.35345289949291381</v>
      </c>
      <c r="AA50" s="57">
        <f t="shared" si="7"/>
        <v>0.33291227208740121</v>
      </c>
      <c r="AB50" s="57">
        <f t="shared" si="7"/>
        <v>0.31724143243982389</v>
      </c>
    </row>
    <row r="51" spans="2:28" x14ac:dyDescent="0.2">
      <c r="B51" s="68" t="s">
        <v>179</v>
      </c>
      <c r="C51" s="60">
        <v>503241</v>
      </c>
      <c r="D51" s="60">
        <v>766561</v>
      </c>
      <c r="E51" s="60">
        <v>773282</v>
      </c>
      <c r="F51" s="60">
        <v>527308</v>
      </c>
      <c r="G51" s="60">
        <v>306304</v>
      </c>
      <c r="H51" s="60">
        <v>300225</v>
      </c>
      <c r="I51" s="60">
        <v>306275</v>
      </c>
      <c r="J51" s="60">
        <v>311369</v>
      </c>
      <c r="K51" s="60">
        <v>360827</v>
      </c>
      <c r="L51" s="60">
        <v>403504</v>
      </c>
      <c r="M51" s="60">
        <v>423863</v>
      </c>
      <c r="N51" s="60">
        <v>218267</v>
      </c>
      <c r="O51" s="89"/>
      <c r="P51" s="68" t="s">
        <v>144</v>
      </c>
      <c r="Q51" s="57">
        <f t="shared" si="8"/>
        <v>0.28843488677331164</v>
      </c>
      <c r="R51" s="57">
        <f t="shared" si="7"/>
        <v>0.32966920016531603</v>
      </c>
      <c r="S51" s="57">
        <f t="shared" si="7"/>
        <v>0.36300740302599277</v>
      </c>
      <c r="T51" s="57">
        <f t="shared" si="7"/>
        <v>0.36805526957388457</v>
      </c>
      <c r="U51" s="57">
        <f t="shared" si="7"/>
        <v>0.32461625200829175</v>
      </c>
      <c r="V51" s="57">
        <f t="shared" si="7"/>
        <v>0.34712466657648189</v>
      </c>
      <c r="W51" s="57">
        <f t="shared" si="7"/>
        <v>0.34472919722078088</v>
      </c>
      <c r="X51" s="57">
        <f t="shared" si="7"/>
        <v>0.35935844553342461</v>
      </c>
      <c r="Y51" s="57">
        <f t="shared" si="7"/>
        <v>0.38510354219652687</v>
      </c>
      <c r="Z51" s="57">
        <f t="shared" si="7"/>
        <v>0.40987842933298663</v>
      </c>
      <c r="AA51" s="57">
        <f t="shared" si="7"/>
        <v>0.41960568076297883</v>
      </c>
      <c r="AB51" s="57">
        <f t="shared" si="7"/>
        <v>0.42036993524977562</v>
      </c>
    </row>
    <row r="52" spans="2:28" x14ac:dyDescent="0.2">
      <c r="B52" s="70" t="s">
        <v>180</v>
      </c>
      <c r="C52" s="59">
        <v>85168</v>
      </c>
      <c r="D52" s="59">
        <v>143278</v>
      </c>
      <c r="E52" s="59">
        <v>163073</v>
      </c>
      <c r="F52" s="59">
        <v>114174</v>
      </c>
      <c r="G52" s="59">
        <v>66901</v>
      </c>
      <c r="H52" s="59">
        <v>71980</v>
      </c>
      <c r="I52" s="59">
        <v>72522</v>
      </c>
      <c r="J52" s="59">
        <v>76810</v>
      </c>
      <c r="K52" s="59">
        <v>94624</v>
      </c>
      <c r="L52" s="59">
        <v>118950</v>
      </c>
      <c r="M52" s="59">
        <v>143702</v>
      </c>
      <c r="N52" s="59">
        <v>81242</v>
      </c>
      <c r="O52" s="88"/>
      <c r="P52" s="70" t="s">
        <v>145</v>
      </c>
      <c r="Q52" s="57">
        <f t="shared" si="8"/>
        <v>4.8814429739845136E-2</v>
      </c>
      <c r="R52" s="57">
        <f t="shared" si="7"/>
        <v>6.1618506108823898E-2</v>
      </c>
      <c r="S52" s="57">
        <f t="shared" si="7"/>
        <v>7.655254646255534E-2</v>
      </c>
      <c r="T52" s="57">
        <f t="shared" si="7"/>
        <v>7.9692214698674588E-2</v>
      </c>
      <c r="U52" s="57">
        <f t="shared" si="7"/>
        <v>7.0900647316413518E-2</v>
      </c>
      <c r="V52" s="57">
        <f t="shared" si="7"/>
        <v>8.3224360063869324E-2</v>
      </c>
      <c r="W52" s="57">
        <f t="shared" si="7"/>
        <v>8.1627461728333919E-2</v>
      </c>
      <c r="X52" s="57">
        <f t="shared" si="7"/>
        <v>8.8648266851942048E-2</v>
      </c>
      <c r="Y52" s="57">
        <f t="shared" si="7"/>
        <v>0.10099032937336773</v>
      </c>
      <c r="Z52" s="57">
        <f t="shared" si="7"/>
        <v>0.12082913470289949</v>
      </c>
      <c r="AA52" s="57">
        <f t="shared" si="7"/>
        <v>0.14225864380000514</v>
      </c>
      <c r="AB52" s="57">
        <f t="shared" si="7"/>
        <v>0.15646751125714042</v>
      </c>
    </row>
    <row r="53" spans="2:28" x14ac:dyDescent="0.2">
      <c r="B53" s="68" t="s">
        <v>181</v>
      </c>
      <c r="C53" s="60">
        <v>12478</v>
      </c>
      <c r="D53" s="60">
        <v>23065</v>
      </c>
      <c r="E53" s="60">
        <v>28968</v>
      </c>
      <c r="F53" s="60">
        <v>20814</v>
      </c>
      <c r="G53" s="60">
        <v>12456</v>
      </c>
      <c r="H53" s="60">
        <v>13879</v>
      </c>
      <c r="I53" s="60">
        <v>14766</v>
      </c>
      <c r="J53" s="60">
        <v>14786</v>
      </c>
      <c r="K53" s="60">
        <v>17664</v>
      </c>
      <c r="L53" s="60">
        <v>22055</v>
      </c>
      <c r="M53" s="60">
        <v>26493</v>
      </c>
      <c r="N53" s="60">
        <v>15558</v>
      </c>
      <c r="O53" s="89"/>
      <c r="P53" s="68" t="s">
        <v>40</v>
      </c>
      <c r="Q53" s="57">
        <f t="shared" si="8"/>
        <v>7.1518229181592565E-3</v>
      </c>
      <c r="R53" s="57">
        <f t="shared" si="7"/>
        <v>9.9193933709294038E-3</v>
      </c>
      <c r="S53" s="57">
        <f t="shared" si="7"/>
        <v>1.3598659287112538E-2</v>
      </c>
      <c r="T53" s="57">
        <f t="shared" si="7"/>
        <v>1.4527946439103587E-2</v>
      </c>
      <c r="U53" s="57">
        <f t="shared" si="7"/>
        <v>1.3200676566467569E-2</v>
      </c>
      <c r="V53" s="57">
        <f t="shared" si="7"/>
        <v>1.6047108826430151E-2</v>
      </c>
      <c r="W53" s="57">
        <f t="shared" si="7"/>
        <v>1.6619937396660029E-2</v>
      </c>
      <c r="X53" s="57">
        <f t="shared" si="7"/>
        <v>1.7064877928301199E-2</v>
      </c>
      <c r="Y53" s="57">
        <f t="shared" si="7"/>
        <v>1.8852438895535673E-2</v>
      </c>
      <c r="Z53" s="57">
        <f t="shared" si="7"/>
        <v>2.2403417956052527E-2</v>
      </c>
      <c r="AA53" s="57">
        <f t="shared" si="7"/>
        <v>2.6226901853791434E-2</v>
      </c>
      <c r="AB53" s="57">
        <f t="shared" si="7"/>
        <v>2.9963830778890116E-2</v>
      </c>
    </row>
    <row r="54" spans="2:28" s="25" customFormat="1" ht="14.25" x14ac:dyDescent="0.2">
      <c r="B54" s="69" t="s">
        <v>14</v>
      </c>
      <c r="C54" s="61">
        <v>1744730</v>
      </c>
      <c r="D54" s="61">
        <v>2325243</v>
      </c>
      <c r="E54" s="61">
        <v>2130210</v>
      </c>
      <c r="F54" s="61">
        <v>1432687</v>
      </c>
      <c r="G54" s="61">
        <v>943588</v>
      </c>
      <c r="H54" s="61">
        <v>864891</v>
      </c>
      <c r="I54" s="61">
        <v>888451</v>
      </c>
      <c r="J54" s="61">
        <v>866458</v>
      </c>
      <c r="K54" s="61">
        <v>936961</v>
      </c>
      <c r="L54" s="61">
        <v>984448</v>
      </c>
      <c r="M54" s="61">
        <v>1010146</v>
      </c>
      <c r="N54" s="61">
        <v>519226</v>
      </c>
      <c r="O54" s="112"/>
      <c r="P54" s="69" t="s">
        <v>14</v>
      </c>
      <c r="Q54" s="56">
        <f>C54/C$54</f>
        <v>1</v>
      </c>
      <c r="R54" s="56">
        <f t="shared" si="7"/>
        <v>1</v>
      </c>
      <c r="S54" s="56">
        <f t="shared" si="7"/>
        <v>1</v>
      </c>
      <c r="T54" s="56">
        <f t="shared" si="7"/>
        <v>1</v>
      </c>
      <c r="U54" s="56">
        <f t="shared" si="7"/>
        <v>1</v>
      </c>
      <c r="V54" s="56">
        <f t="shared" si="7"/>
        <v>1</v>
      </c>
      <c r="W54" s="56">
        <f t="shared" si="7"/>
        <v>1</v>
      </c>
      <c r="X54" s="56">
        <f t="shared" si="7"/>
        <v>1</v>
      </c>
      <c r="Y54" s="56">
        <f t="shared" si="7"/>
        <v>1</v>
      </c>
      <c r="Z54" s="56">
        <f t="shared" si="7"/>
        <v>1</v>
      </c>
      <c r="AA54" s="56">
        <f t="shared" si="7"/>
        <v>1</v>
      </c>
      <c r="AB54" s="56">
        <f t="shared" si="7"/>
        <v>1</v>
      </c>
    </row>
    <row r="55" spans="2:28" x14ac:dyDescent="0.2">
      <c r="Q55" s="26"/>
      <c r="R55" s="26"/>
      <c r="S55" s="27"/>
      <c r="T55" s="26"/>
      <c r="U55" s="26"/>
      <c r="V55" s="27"/>
      <c r="W55" s="26"/>
      <c r="X55" s="26"/>
      <c r="Y55" s="27"/>
      <c r="Z55" s="26"/>
      <c r="AA55" s="26"/>
    </row>
    <row r="56" spans="2:28" x14ac:dyDescent="0.2">
      <c r="B56" s="74" t="s">
        <v>34</v>
      </c>
      <c r="P56" s="74" t="s">
        <v>34</v>
      </c>
    </row>
    <row r="58" spans="2:28" x14ac:dyDescent="0.2">
      <c r="C58" s="16" t="s">
        <v>11</v>
      </c>
      <c r="D58" s="17"/>
      <c r="E58" s="17"/>
      <c r="F58" s="17"/>
      <c r="G58" s="17"/>
      <c r="H58" s="18"/>
      <c r="I58" s="19"/>
      <c r="J58" s="19"/>
      <c r="K58" s="19"/>
      <c r="L58" s="19"/>
      <c r="M58" s="19"/>
      <c r="N58" s="19"/>
      <c r="O58" s="19"/>
    </row>
    <row r="59" spans="2:28" x14ac:dyDescent="0.2">
      <c r="C59" s="20" t="s">
        <v>21</v>
      </c>
      <c r="D59" s="20">
        <v>2006</v>
      </c>
      <c r="E59" s="20">
        <v>2007</v>
      </c>
      <c r="F59" s="20">
        <v>2008</v>
      </c>
      <c r="G59" s="20">
        <v>2009</v>
      </c>
      <c r="H59" s="20">
        <v>2010</v>
      </c>
      <c r="I59" s="20">
        <v>2011</v>
      </c>
      <c r="J59" s="20">
        <v>2012</v>
      </c>
      <c r="K59" s="20">
        <v>2013</v>
      </c>
      <c r="L59" s="20">
        <v>2014</v>
      </c>
      <c r="M59" s="21">
        <v>2015</v>
      </c>
      <c r="N59" s="21" t="s">
        <v>176</v>
      </c>
      <c r="O59" s="21"/>
      <c r="Q59" s="20" t="s">
        <v>21</v>
      </c>
      <c r="R59" s="20">
        <v>2006</v>
      </c>
      <c r="S59" s="20">
        <v>2007</v>
      </c>
      <c r="T59" s="20">
        <v>2008</v>
      </c>
      <c r="U59" s="20">
        <v>2009</v>
      </c>
      <c r="V59" s="20">
        <v>2010</v>
      </c>
      <c r="W59" s="20">
        <v>2011</v>
      </c>
      <c r="X59" s="20">
        <v>2012</v>
      </c>
      <c r="Y59" s="20">
        <v>2013</v>
      </c>
      <c r="Z59" s="20">
        <v>2014</v>
      </c>
      <c r="AA59" s="21">
        <v>2015</v>
      </c>
      <c r="AB59" s="21" t="s">
        <v>176</v>
      </c>
    </row>
    <row r="61" spans="2:28" x14ac:dyDescent="0.2">
      <c r="B61" s="70" t="s">
        <v>35</v>
      </c>
      <c r="C61" s="59">
        <v>1104552</v>
      </c>
      <c r="D61" s="59">
        <v>1501948</v>
      </c>
      <c r="E61" s="59">
        <v>1550554</v>
      </c>
      <c r="F61" s="59">
        <v>836600</v>
      </c>
      <c r="G61" s="59">
        <v>626529</v>
      </c>
      <c r="H61" s="59">
        <v>424397</v>
      </c>
      <c r="I61" s="59">
        <v>547319</v>
      </c>
      <c r="J61" s="59">
        <v>588700</v>
      </c>
      <c r="K61" s="59">
        <v>794058</v>
      </c>
      <c r="L61" s="59">
        <v>866686</v>
      </c>
      <c r="M61" s="59">
        <v>896063</v>
      </c>
      <c r="N61" s="59">
        <v>467067</v>
      </c>
      <c r="O61" s="88"/>
      <c r="P61" s="70" t="s">
        <v>35</v>
      </c>
      <c r="Q61" s="57">
        <f>C61/C$64</f>
        <v>0.63307904374888946</v>
      </c>
      <c r="R61" s="57">
        <f t="shared" ref="R61:AB64" si="9">D61/D$64</f>
        <v>0.64593162951141025</v>
      </c>
      <c r="S61" s="57">
        <f t="shared" si="9"/>
        <v>0.72788786082123358</v>
      </c>
      <c r="T61" s="57">
        <f t="shared" si="9"/>
        <v>0.58393773378274527</v>
      </c>
      <c r="U61" s="57">
        <f t="shared" si="9"/>
        <v>0.6639857649736961</v>
      </c>
      <c r="V61" s="57">
        <f t="shared" si="9"/>
        <v>0.49069420308455053</v>
      </c>
      <c r="W61" s="57">
        <f t="shared" si="9"/>
        <v>0.61603735039974072</v>
      </c>
      <c r="X61" s="57">
        <f t="shared" si="9"/>
        <v>0.67943281728600813</v>
      </c>
      <c r="Y61" s="57">
        <f t="shared" si="9"/>
        <v>0.84748244590756716</v>
      </c>
      <c r="Z61" s="57">
        <f t="shared" si="9"/>
        <v>0.88037763294760107</v>
      </c>
      <c r="AA61" s="57">
        <f t="shared" si="9"/>
        <v>0.88706286022020575</v>
      </c>
      <c r="AB61" s="57">
        <f t="shared" si="9"/>
        <v>0.89954470692915989</v>
      </c>
    </row>
    <row r="62" spans="2:28" x14ac:dyDescent="0.2">
      <c r="B62" s="68" t="s">
        <v>36</v>
      </c>
      <c r="C62" s="60">
        <v>627689</v>
      </c>
      <c r="D62" s="60">
        <v>812855</v>
      </c>
      <c r="E62" s="60">
        <v>569938</v>
      </c>
      <c r="F62" s="60">
        <v>588233</v>
      </c>
      <c r="G62" s="60">
        <v>308640</v>
      </c>
      <c r="H62" s="60">
        <v>428957</v>
      </c>
      <c r="I62" s="60">
        <v>332657</v>
      </c>
      <c r="J62" s="60">
        <v>266958</v>
      </c>
      <c r="K62" s="60">
        <v>131081</v>
      </c>
      <c r="L62" s="60">
        <v>100939</v>
      </c>
      <c r="M62" s="60">
        <v>105071</v>
      </c>
      <c r="N62" s="60">
        <v>48744</v>
      </c>
      <c r="O62" s="89"/>
      <c r="P62" s="68" t="s">
        <v>36</v>
      </c>
      <c r="Q62" s="57">
        <f t="shared" ref="Q62:Q63" si="10">C62/C$64</f>
        <v>0.35976282863251047</v>
      </c>
      <c r="R62" s="57">
        <f t="shared" si="9"/>
        <v>0.34957851717003341</v>
      </c>
      <c r="S62" s="57">
        <f t="shared" si="9"/>
        <v>0.26755014763802631</v>
      </c>
      <c r="T62" s="57">
        <f t="shared" si="9"/>
        <v>0.41058025933089365</v>
      </c>
      <c r="U62" s="57">
        <f t="shared" si="9"/>
        <v>0.3270919087567879</v>
      </c>
      <c r="V62" s="57">
        <f t="shared" si="9"/>
        <v>0.49596654376100574</v>
      </c>
      <c r="W62" s="57">
        <f t="shared" si="9"/>
        <v>0.37442357541383825</v>
      </c>
      <c r="X62" s="57">
        <f t="shared" si="9"/>
        <v>0.30810264317485669</v>
      </c>
      <c r="Y62" s="57">
        <f t="shared" si="9"/>
        <v>0.13990016660245197</v>
      </c>
      <c r="Z62" s="57">
        <f t="shared" si="9"/>
        <v>0.10253360258743986</v>
      </c>
      <c r="AA62" s="57">
        <f t="shared" si="9"/>
        <v>0.10401565714263086</v>
      </c>
      <c r="AB62" s="57">
        <f t="shared" si="9"/>
        <v>9.3878195621944965E-2</v>
      </c>
    </row>
    <row r="63" spans="2:28" x14ac:dyDescent="0.2">
      <c r="B63" s="68" t="s">
        <v>30</v>
      </c>
      <c r="C63" s="60">
        <v>12489</v>
      </c>
      <c r="D63" s="60">
        <v>10440</v>
      </c>
      <c r="E63" s="60">
        <v>9718</v>
      </c>
      <c r="F63" s="60">
        <v>7854</v>
      </c>
      <c r="G63" s="60">
        <v>8419</v>
      </c>
      <c r="H63" s="60">
        <v>11537</v>
      </c>
      <c r="I63" s="60">
        <v>8475</v>
      </c>
      <c r="J63" s="60">
        <v>10800</v>
      </c>
      <c r="K63" s="60">
        <v>11822</v>
      </c>
      <c r="L63" s="60">
        <v>16823</v>
      </c>
      <c r="M63" s="60">
        <v>9012</v>
      </c>
      <c r="N63" s="60">
        <v>3415</v>
      </c>
      <c r="O63" s="89"/>
      <c r="P63" s="68" t="s">
        <v>30</v>
      </c>
      <c r="Q63" s="57">
        <f t="shared" si="10"/>
        <v>7.1581276186000126E-3</v>
      </c>
      <c r="R63" s="57">
        <f t="shared" si="9"/>
        <v>4.4898533185563829E-3</v>
      </c>
      <c r="S63" s="57">
        <f t="shared" si="9"/>
        <v>4.5619915407401146E-3</v>
      </c>
      <c r="T63" s="57">
        <f t="shared" si="9"/>
        <v>5.482006886361082E-3</v>
      </c>
      <c r="U63" s="57">
        <f t="shared" si="9"/>
        <v>8.9223262695159334E-3</v>
      </c>
      <c r="V63" s="57">
        <f t="shared" si="9"/>
        <v>1.333925315444374E-2</v>
      </c>
      <c r="W63" s="57">
        <f t="shared" si="9"/>
        <v>9.539074186421085E-3</v>
      </c>
      <c r="X63" s="57">
        <f t="shared" si="9"/>
        <v>1.2464539539135192E-2</v>
      </c>
      <c r="Y63" s="57">
        <f t="shared" si="9"/>
        <v>1.2617387489980906E-2</v>
      </c>
      <c r="Z63" s="57">
        <f t="shared" si="9"/>
        <v>1.7088764464959043E-2</v>
      </c>
      <c r="AA63" s="57">
        <f t="shared" si="9"/>
        <v>8.9214826371633409E-3</v>
      </c>
      <c r="AB63" s="57">
        <f t="shared" si="9"/>
        <v>6.5770974488950865E-3</v>
      </c>
    </row>
    <row r="64" spans="2:28" s="25" customFormat="1" ht="14.25" x14ac:dyDescent="0.2">
      <c r="B64" s="69" t="s">
        <v>14</v>
      </c>
      <c r="C64" s="63">
        <f>SUM(C61:C63)</f>
        <v>1744730</v>
      </c>
      <c r="D64" s="63">
        <f t="shared" ref="D64:M64" si="11">SUM(D61:D63)</f>
        <v>2325243</v>
      </c>
      <c r="E64" s="63">
        <f t="shared" si="11"/>
        <v>2130210</v>
      </c>
      <c r="F64" s="63">
        <f t="shared" si="11"/>
        <v>1432687</v>
      </c>
      <c r="G64" s="63">
        <f t="shared" si="11"/>
        <v>943588</v>
      </c>
      <c r="H64" s="63">
        <f t="shared" si="11"/>
        <v>864891</v>
      </c>
      <c r="I64" s="63">
        <f t="shared" si="11"/>
        <v>888451</v>
      </c>
      <c r="J64" s="63">
        <f t="shared" si="11"/>
        <v>866458</v>
      </c>
      <c r="K64" s="63">
        <f t="shared" si="11"/>
        <v>936961</v>
      </c>
      <c r="L64" s="63">
        <f t="shared" si="11"/>
        <v>984448</v>
      </c>
      <c r="M64" s="63">
        <f t="shared" si="11"/>
        <v>1010146</v>
      </c>
      <c r="N64" s="63">
        <f>SUM(N61:N63)</f>
        <v>519226</v>
      </c>
      <c r="O64" s="112"/>
      <c r="P64" s="69" t="s">
        <v>14</v>
      </c>
      <c r="Q64" s="56">
        <f>C64/C$64</f>
        <v>1</v>
      </c>
      <c r="R64" s="56">
        <f t="shared" si="9"/>
        <v>1</v>
      </c>
      <c r="S64" s="56">
        <f t="shared" si="9"/>
        <v>1</v>
      </c>
      <c r="T64" s="56">
        <f>F64/F$64</f>
        <v>1</v>
      </c>
      <c r="U64" s="56">
        <f t="shared" si="9"/>
        <v>1</v>
      </c>
      <c r="V64" s="56">
        <f t="shared" si="9"/>
        <v>1</v>
      </c>
      <c r="W64" s="56">
        <f t="shared" si="9"/>
        <v>1</v>
      </c>
      <c r="X64" s="56">
        <f t="shared" si="9"/>
        <v>1</v>
      </c>
      <c r="Y64" s="56">
        <f t="shared" si="9"/>
        <v>1</v>
      </c>
      <c r="Z64" s="56">
        <f t="shared" si="9"/>
        <v>1</v>
      </c>
      <c r="AA64" s="56">
        <f t="shared" si="9"/>
        <v>1</v>
      </c>
      <c r="AB64" s="56">
        <f t="shared" si="9"/>
        <v>1</v>
      </c>
    </row>
    <row r="66" spans="2:28" x14ac:dyDescent="0.2">
      <c r="B66" s="74" t="s">
        <v>41</v>
      </c>
      <c r="P66" s="74" t="s">
        <v>41</v>
      </c>
    </row>
    <row r="68" spans="2:28" x14ac:dyDescent="0.2">
      <c r="C68" s="16" t="s">
        <v>11</v>
      </c>
      <c r="D68" s="17"/>
      <c r="E68" s="17"/>
      <c r="F68" s="17"/>
      <c r="G68" s="17"/>
      <c r="H68" s="18"/>
      <c r="I68" s="19"/>
      <c r="J68" s="19"/>
      <c r="K68" s="19"/>
      <c r="L68" s="19"/>
      <c r="M68" s="19"/>
      <c r="N68" s="19"/>
      <c r="O68" s="19"/>
    </row>
    <row r="69" spans="2:28" x14ac:dyDescent="0.2">
      <c r="C69" s="20" t="s">
        <v>21</v>
      </c>
      <c r="D69" s="20">
        <v>2006</v>
      </c>
      <c r="E69" s="20">
        <v>2007</v>
      </c>
      <c r="F69" s="20">
        <v>2008</v>
      </c>
      <c r="G69" s="20">
        <v>2009</v>
      </c>
      <c r="H69" s="20">
        <v>2010</v>
      </c>
      <c r="I69" s="20">
        <v>2011</v>
      </c>
      <c r="J69" s="20">
        <v>2012</v>
      </c>
      <c r="K69" s="20">
        <v>2013</v>
      </c>
      <c r="L69" s="20">
        <v>2014</v>
      </c>
      <c r="M69" s="21">
        <v>2015</v>
      </c>
      <c r="N69" s="21" t="s">
        <v>176</v>
      </c>
      <c r="O69" s="21"/>
      <c r="Q69" s="20" t="s">
        <v>21</v>
      </c>
      <c r="R69" s="20">
        <v>2006</v>
      </c>
      <c r="S69" s="20">
        <v>2007</v>
      </c>
      <c r="T69" s="20">
        <v>2008</v>
      </c>
      <c r="U69" s="20">
        <v>2009</v>
      </c>
      <c r="V69" s="20">
        <v>2010</v>
      </c>
      <c r="W69" s="20">
        <v>2011</v>
      </c>
      <c r="X69" s="20">
        <v>2012</v>
      </c>
      <c r="Y69" s="20">
        <v>2013</v>
      </c>
      <c r="Z69" s="20">
        <v>2014</v>
      </c>
      <c r="AA69" s="21">
        <v>2015</v>
      </c>
      <c r="AB69" s="21" t="s">
        <v>176</v>
      </c>
    </row>
    <row r="71" spans="2:28" x14ac:dyDescent="0.2">
      <c r="B71" s="71" t="s">
        <v>182</v>
      </c>
      <c r="C71" s="59">
        <v>243199</v>
      </c>
      <c r="D71" s="59">
        <v>324108</v>
      </c>
      <c r="E71" s="59">
        <v>298133</v>
      </c>
      <c r="F71" s="59">
        <v>189460</v>
      </c>
      <c r="G71" s="59">
        <v>137182</v>
      </c>
      <c r="H71" s="59">
        <v>126014</v>
      </c>
      <c r="I71" s="59">
        <v>128590</v>
      </c>
      <c r="J71" s="59">
        <v>119440</v>
      </c>
      <c r="K71" s="59">
        <v>110478</v>
      </c>
      <c r="L71" s="59">
        <v>104904</v>
      </c>
      <c r="M71" s="59">
        <v>106653</v>
      </c>
      <c r="N71" s="59">
        <v>54775</v>
      </c>
      <c r="O71" s="88"/>
      <c r="P71" s="71" t="s">
        <v>146</v>
      </c>
      <c r="Q71" s="57">
        <f>C71/C$79</f>
        <v>0.13939062204467167</v>
      </c>
      <c r="R71" s="57">
        <f t="shared" ref="R71:AB79" si="12">D71/D$79</f>
        <v>0.13938672216194178</v>
      </c>
      <c r="S71" s="57">
        <f t="shared" si="12"/>
        <v>0.1399547462456753</v>
      </c>
      <c r="T71" s="57">
        <f t="shared" si="12"/>
        <v>0.13224102682581751</v>
      </c>
      <c r="U71" s="57">
        <f t="shared" si="12"/>
        <v>0.14538336646926414</v>
      </c>
      <c r="V71" s="57">
        <f t="shared" si="12"/>
        <v>0.14569928464974199</v>
      </c>
      <c r="W71" s="57">
        <f t="shared" si="12"/>
        <v>0.14473505010405752</v>
      </c>
      <c r="X71" s="57">
        <f t="shared" si="12"/>
        <v>0.137848574310584</v>
      </c>
      <c r="Y71" s="57">
        <f t="shared" si="12"/>
        <v>0.11791099095906873</v>
      </c>
      <c r="Z71" s="57">
        <f t="shared" si="12"/>
        <v>0.10656124041086985</v>
      </c>
      <c r="AA71" s="57">
        <f t="shared" si="12"/>
        <v>0.10558176738808053</v>
      </c>
      <c r="AB71" s="57">
        <f t="shared" si="12"/>
        <v>0.10549356157049146</v>
      </c>
    </row>
    <row r="72" spans="2:28" x14ac:dyDescent="0.2">
      <c r="B72" s="71" t="s">
        <v>183</v>
      </c>
      <c r="C72" s="59">
        <v>313034</v>
      </c>
      <c r="D72" s="59">
        <v>388887</v>
      </c>
      <c r="E72" s="59">
        <v>367918</v>
      </c>
      <c r="F72" s="59">
        <v>277122</v>
      </c>
      <c r="G72" s="59">
        <v>171637</v>
      </c>
      <c r="H72" s="59">
        <v>145865</v>
      </c>
      <c r="I72" s="59">
        <v>155409</v>
      </c>
      <c r="J72" s="59">
        <v>139095</v>
      </c>
      <c r="K72" s="59">
        <v>138581</v>
      </c>
      <c r="L72" s="59">
        <v>137587</v>
      </c>
      <c r="M72" s="59">
        <v>146247</v>
      </c>
      <c r="N72" s="59">
        <v>76035</v>
      </c>
      <c r="O72" s="88"/>
      <c r="P72" s="71" t="s">
        <v>147</v>
      </c>
      <c r="Q72" s="57">
        <f t="shared" ref="Q72:Q79" si="13">C72/C$79</f>
        <v>0.17941687252468863</v>
      </c>
      <c r="R72" s="57">
        <f t="shared" si="12"/>
        <v>0.16724574592849006</v>
      </c>
      <c r="S72" s="57">
        <f t="shared" si="12"/>
        <v>0.17271442721609606</v>
      </c>
      <c r="T72" s="57">
        <f t="shared" si="12"/>
        <v>0.1934281528344991</v>
      </c>
      <c r="U72" s="57">
        <f t="shared" si="12"/>
        <v>0.18189824372501559</v>
      </c>
      <c r="V72" s="57">
        <f t="shared" si="12"/>
        <v>0.16865130981823143</v>
      </c>
      <c r="W72" s="57">
        <f t="shared" si="12"/>
        <v>0.17492129560324654</v>
      </c>
      <c r="X72" s="57">
        <f t="shared" si="12"/>
        <v>0.16053288214777867</v>
      </c>
      <c r="Y72" s="57">
        <f t="shared" si="12"/>
        <v>0.14790476871502656</v>
      </c>
      <c r="Z72" s="57">
        <f t="shared" si="12"/>
        <v>0.13976055616954883</v>
      </c>
      <c r="AA72" s="57">
        <f t="shared" si="12"/>
        <v>0.14477808158424624</v>
      </c>
      <c r="AB72" s="57">
        <f t="shared" si="12"/>
        <v>0.14643912284823948</v>
      </c>
    </row>
    <row r="73" spans="2:28" x14ac:dyDescent="0.2">
      <c r="B73" s="71" t="s">
        <v>184</v>
      </c>
      <c r="C73" s="59">
        <v>552815</v>
      </c>
      <c r="D73" s="59">
        <v>686337</v>
      </c>
      <c r="E73" s="59">
        <v>608673</v>
      </c>
      <c r="F73" s="59">
        <v>488164</v>
      </c>
      <c r="G73" s="59">
        <v>396589</v>
      </c>
      <c r="H73" s="59">
        <v>341243</v>
      </c>
      <c r="I73" s="59">
        <v>332095</v>
      </c>
      <c r="J73" s="59">
        <v>307226</v>
      </c>
      <c r="K73" s="59">
        <v>331781</v>
      </c>
      <c r="L73" s="59">
        <v>338808</v>
      </c>
      <c r="M73" s="59">
        <v>333962</v>
      </c>
      <c r="N73" s="59">
        <v>172887</v>
      </c>
      <c r="O73" s="88"/>
      <c r="P73" s="71" t="s">
        <v>148</v>
      </c>
      <c r="Q73" s="57">
        <f t="shared" si="13"/>
        <v>0.3168484521960418</v>
      </c>
      <c r="R73" s="57">
        <f t="shared" si="12"/>
        <v>0.29516785987529043</v>
      </c>
      <c r="S73" s="57">
        <f t="shared" si="12"/>
        <v>0.2857338008928697</v>
      </c>
      <c r="T73" s="57">
        <f t="shared" si="12"/>
        <v>0.34073318177661971</v>
      </c>
      <c r="U73" s="57">
        <f t="shared" si="12"/>
        <v>0.42029890163927475</v>
      </c>
      <c r="V73" s="57">
        <f t="shared" si="12"/>
        <v>0.39455029593324475</v>
      </c>
      <c r="W73" s="57">
        <f t="shared" si="12"/>
        <v>0.37379101379817231</v>
      </c>
      <c r="X73" s="57">
        <f t="shared" si="12"/>
        <v>0.35457690967132854</v>
      </c>
      <c r="Y73" s="57">
        <f t="shared" si="12"/>
        <v>0.35410331913494797</v>
      </c>
      <c r="Z73" s="57">
        <f t="shared" si="12"/>
        <v>0.34416038226498502</v>
      </c>
      <c r="AA73" s="57">
        <f t="shared" si="12"/>
        <v>0.3306076547350581</v>
      </c>
      <c r="AB73" s="57">
        <f t="shared" si="12"/>
        <v>0.33297061395230593</v>
      </c>
    </row>
    <row r="74" spans="2:28" x14ac:dyDescent="0.2">
      <c r="B74" s="71" t="s">
        <v>185</v>
      </c>
      <c r="C74" s="59">
        <v>244431</v>
      </c>
      <c r="D74" s="59">
        <v>340511</v>
      </c>
      <c r="E74" s="59">
        <v>317093</v>
      </c>
      <c r="F74" s="59">
        <v>202087</v>
      </c>
      <c r="G74" s="59">
        <v>144539</v>
      </c>
      <c r="H74" s="59">
        <v>159927</v>
      </c>
      <c r="I74" s="59">
        <v>173856</v>
      </c>
      <c r="J74" s="59">
        <v>188999</v>
      </c>
      <c r="K74" s="59">
        <v>211608</v>
      </c>
      <c r="L74" s="59">
        <v>215064</v>
      </c>
      <c r="M74" s="59">
        <v>207360</v>
      </c>
      <c r="N74" s="59">
        <v>102689</v>
      </c>
      <c r="O74" s="88"/>
      <c r="P74" s="71" t="s">
        <v>149</v>
      </c>
      <c r="Q74" s="57">
        <f t="shared" si="13"/>
        <v>0.14009674849403633</v>
      </c>
      <c r="R74" s="57">
        <f t="shared" si="12"/>
        <v>0.14644103863553184</v>
      </c>
      <c r="S74" s="57">
        <f t="shared" si="12"/>
        <v>0.14885527717924524</v>
      </c>
      <c r="T74" s="57">
        <f t="shared" si="12"/>
        <v>0.14105453598727427</v>
      </c>
      <c r="U74" s="57">
        <f t="shared" si="12"/>
        <v>0.15318020152863326</v>
      </c>
      <c r="V74" s="57">
        <f t="shared" si="12"/>
        <v>0.18491000600075616</v>
      </c>
      <c r="W74" s="57">
        <f t="shared" si="12"/>
        <v>0.19568439902707072</v>
      </c>
      <c r="X74" s="57">
        <f t="shared" si="12"/>
        <v>0.21812828781083446</v>
      </c>
      <c r="Y74" s="57">
        <f t="shared" si="12"/>
        <v>0.22584504584502449</v>
      </c>
      <c r="Z74" s="57">
        <f t="shared" si="12"/>
        <v>0.21846151345728773</v>
      </c>
      <c r="AA74" s="57">
        <f t="shared" si="12"/>
        <v>0.2052772569509754</v>
      </c>
      <c r="AB74" s="57">
        <f t="shared" si="12"/>
        <v>0.19777322399109443</v>
      </c>
    </row>
    <row r="75" spans="2:28" x14ac:dyDescent="0.2">
      <c r="B75" s="71" t="s">
        <v>186</v>
      </c>
      <c r="C75" s="59">
        <v>171237</v>
      </c>
      <c r="D75" s="59">
        <v>280269</v>
      </c>
      <c r="E75" s="59">
        <v>248450</v>
      </c>
      <c r="F75" s="59">
        <v>158997</v>
      </c>
      <c r="G75" s="59">
        <v>76580</v>
      </c>
      <c r="H75" s="59">
        <v>77472</v>
      </c>
      <c r="I75" s="59">
        <v>86872</v>
      </c>
      <c r="J75" s="59">
        <v>92894</v>
      </c>
      <c r="K75" s="59">
        <v>120127</v>
      </c>
      <c r="L75" s="59">
        <v>128535</v>
      </c>
      <c r="M75" s="59">
        <v>125348</v>
      </c>
      <c r="N75" s="59">
        <v>66022</v>
      </c>
      <c r="O75" s="88"/>
      <c r="P75" s="71" t="s">
        <v>150</v>
      </c>
      <c r="Q75" s="57">
        <f>C75/C$79</f>
        <v>9.8145271761246725E-2</v>
      </c>
      <c r="R75" s="57">
        <f t="shared" si="12"/>
        <v>0.12053320878721063</v>
      </c>
      <c r="S75" s="57">
        <f t="shared" si="12"/>
        <v>0.116631693588895</v>
      </c>
      <c r="T75" s="57">
        <f t="shared" si="12"/>
        <v>0.11097818295273147</v>
      </c>
      <c r="U75" s="57">
        <f t="shared" si="12"/>
        <v>8.1158302140340907E-2</v>
      </c>
      <c r="V75" s="57">
        <f t="shared" si="12"/>
        <v>8.9574293176828065E-2</v>
      </c>
      <c r="W75" s="57">
        <f t="shared" si="12"/>
        <v>9.7779168462864025E-2</v>
      </c>
      <c r="X75" s="57">
        <f t="shared" si="12"/>
        <v>0.10721119777300227</v>
      </c>
      <c r="Y75" s="57">
        <f t="shared" si="12"/>
        <v>0.12820917839696636</v>
      </c>
      <c r="Z75" s="57">
        <f t="shared" si="12"/>
        <v>0.1305655555194383</v>
      </c>
      <c r="AA75" s="57">
        <f t="shared" si="12"/>
        <v>0.12408899307624838</v>
      </c>
      <c r="AB75" s="57">
        <f t="shared" si="12"/>
        <v>0.12715464942048357</v>
      </c>
    </row>
    <row r="76" spans="2:28" x14ac:dyDescent="0.2">
      <c r="B76" s="71" t="s">
        <v>187</v>
      </c>
      <c r="C76" s="59">
        <v>155001</v>
      </c>
      <c r="D76" s="59">
        <v>203943</v>
      </c>
      <c r="E76" s="59">
        <v>189770</v>
      </c>
      <c r="F76" s="59">
        <v>79299</v>
      </c>
      <c r="G76" s="59">
        <v>14605</v>
      </c>
      <c r="H76" s="59">
        <v>12807</v>
      </c>
      <c r="I76" s="59">
        <v>10113</v>
      </c>
      <c r="J76" s="59">
        <v>17165</v>
      </c>
      <c r="K76" s="59">
        <v>22955</v>
      </c>
      <c r="L76" s="59">
        <v>57933</v>
      </c>
      <c r="M76" s="59">
        <v>88605</v>
      </c>
      <c r="N76" s="59">
        <v>44938</v>
      </c>
      <c r="O76" s="88"/>
      <c r="P76" s="71" t="s">
        <v>151</v>
      </c>
      <c r="Q76" s="57">
        <f t="shared" si="13"/>
        <v>8.8839533910691049E-2</v>
      </c>
      <c r="R76" s="57">
        <f t="shared" si="12"/>
        <v>8.7708252427810773E-2</v>
      </c>
      <c r="S76" s="57">
        <f t="shared" si="12"/>
        <v>8.9085113674238686E-2</v>
      </c>
      <c r="T76" s="57">
        <f t="shared" si="12"/>
        <v>5.5349842638343194E-2</v>
      </c>
      <c r="U76" s="57">
        <f t="shared" si="12"/>
        <v>1.5478153600936002E-2</v>
      </c>
      <c r="V76" s="57">
        <f t="shared" si="12"/>
        <v>1.4807646281438934E-2</v>
      </c>
      <c r="W76" s="57">
        <f t="shared" si="12"/>
        <v>1.1382732418557692E-2</v>
      </c>
      <c r="X76" s="57">
        <f t="shared" si="12"/>
        <v>1.9810538999005145E-2</v>
      </c>
      <c r="Y76" s="57">
        <f t="shared" si="12"/>
        <v>2.4499418865886628E-2</v>
      </c>
      <c r="Z76" s="57">
        <f t="shared" si="12"/>
        <v>5.8848207320244442E-2</v>
      </c>
      <c r="AA76" s="57">
        <f t="shared" si="12"/>
        <v>8.771504317197712E-2</v>
      </c>
      <c r="AB76" s="57">
        <f t="shared" si="12"/>
        <v>8.6548054219164686E-2</v>
      </c>
    </row>
    <row r="77" spans="2:28" x14ac:dyDescent="0.2">
      <c r="B77" s="71" t="s">
        <v>188</v>
      </c>
      <c r="C77" s="59">
        <v>59184</v>
      </c>
      <c r="D77" s="59">
        <v>90531</v>
      </c>
      <c r="E77" s="59">
        <v>90190</v>
      </c>
      <c r="F77" s="59">
        <v>32193</v>
      </c>
      <c r="G77" s="59">
        <v>2093</v>
      </c>
      <c r="H77" s="59">
        <v>1252</v>
      </c>
      <c r="I77" s="59">
        <v>1271</v>
      </c>
      <c r="J77" s="59">
        <v>1383</v>
      </c>
      <c r="K77" s="59">
        <v>1234</v>
      </c>
      <c r="L77" s="59">
        <v>1393</v>
      </c>
      <c r="M77" s="59">
        <v>1678</v>
      </c>
      <c r="N77" s="59">
        <v>1740</v>
      </c>
      <c r="O77" s="88"/>
      <c r="P77" s="71" t="s">
        <v>152</v>
      </c>
      <c r="Q77" s="57">
        <f t="shared" si="13"/>
        <v>3.3921580989608707E-2</v>
      </c>
      <c r="R77" s="57">
        <f t="shared" si="12"/>
        <v>3.8933995285654013E-2</v>
      </c>
      <c r="S77" s="57">
        <f t="shared" si="12"/>
        <v>4.2338548781575523E-2</v>
      </c>
      <c r="T77" s="57">
        <f t="shared" si="12"/>
        <v>2.2470365125111066E-2</v>
      </c>
      <c r="U77" s="57">
        <f t="shared" si="12"/>
        <v>2.218129098716813E-3</v>
      </c>
      <c r="V77" s="57">
        <f t="shared" si="12"/>
        <v>1.4475812559039231E-3</v>
      </c>
      <c r="W77" s="57">
        <f t="shared" si="12"/>
        <v>1.4305797393440944E-3</v>
      </c>
      <c r="X77" s="57">
        <f t="shared" si="12"/>
        <v>1.5961535354281453E-3</v>
      </c>
      <c r="Y77" s="57">
        <f t="shared" si="12"/>
        <v>1.3170238675889391E-3</v>
      </c>
      <c r="Z77" s="57">
        <f t="shared" si="12"/>
        <v>1.4150061760499284E-3</v>
      </c>
      <c r="AA77" s="57">
        <f t="shared" si="12"/>
        <v>1.6611460125566008E-3</v>
      </c>
      <c r="AB77" s="57">
        <f t="shared" si="12"/>
        <v>3.3511418919699707E-3</v>
      </c>
    </row>
    <row r="78" spans="2:28" x14ac:dyDescent="0.2">
      <c r="B78" s="71" t="s">
        <v>37</v>
      </c>
      <c r="C78" s="59">
        <v>5829</v>
      </c>
      <c r="D78" s="59">
        <v>10657</v>
      </c>
      <c r="E78" s="59">
        <v>9983</v>
      </c>
      <c r="F78" s="59">
        <v>5365</v>
      </c>
      <c r="G78" s="59">
        <v>363</v>
      </c>
      <c r="H78" s="59">
        <v>311</v>
      </c>
      <c r="I78" s="59">
        <v>245</v>
      </c>
      <c r="J78" s="59">
        <v>256</v>
      </c>
      <c r="K78" s="59">
        <v>197</v>
      </c>
      <c r="L78" s="59">
        <v>224</v>
      </c>
      <c r="M78" s="59">
        <v>293</v>
      </c>
      <c r="N78" s="59">
        <v>140</v>
      </c>
      <c r="O78" s="88"/>
      <c r="P78" s="71" t="s">
        <v>37</v>
      </c>
      <c r="Q78" s="57">
        <f t="shared" si="13"/>
        <v>3.3409180790150914E-3</v>
      </c>
      <c r="R78" s="57">
        <f t="shared" si="12"/>
        <v>4.5831768980704379E-3</v>
      </c>
      <c r="S78" s="57">
        <f t="shared" si="12"/>
        <v>4.6863924214044627E-3</v>
      </c>
      <c r="T78" s="57">
        <f t="shared" si="12"/>
        <v>3.7447118596036677E-3</v>
      </c>
      <c r="U78" s="57">
        <f t="shared" si="12"/>
        <v>3.8470179781853947E-4</v>
      </c>
      <c r="V78" s="57">
        <f t="shared" si="12"/>
        <v>3.595828838547285E-4</v>
      </c>
      <c r="W78" s="57">
        <f t="shared" si="12"/>
        <v>2.7576084668709923E-4</v>
      </c>
      <c r="X78" s="57">
        <f t="shared" si="12"/>
        <v>2.9545575203876012E-4</v>
      </c>
      <c r="Y78" s="57">
        <f t="shared" si="12"/>
        <v>2.1025421549029254E-4</v>
      </c>
      <c r="Z78" s="57">
        <f t="shared" si="12"/>
        <v>2.275386815758679E-4</v>
      </c>
      <c r="AA78" s="57">
        <f t="shared" si="12"/>
        <v>2.9005708085761859E-4</v>
      </c>
      <c r="AB78" s="57">
        <f t="shared" si="12"/>
        <v>2.6963210625045739E-4</v>
      </c>
    </row>
    <row r="79" spans="2:28" s="25" customFormat="1" ht="14.25" x14ac:dyDescent="0.2">
      <c r="B79" s="72" t="s">
        <v>14</v>
      </c>
      <c r="C79" s="64">
        <v>1744730</v>
      </c>
      <c r="D79" s="64">
        <v>2325243</v>
      </c>
      <c r="E79" s="64">
        <v>2130210</v>
      </c>
      <c r="F79" s="64">
        <v>1432687</v>
      </c>
      <c r="G79" s="64">
        <v>943588</v>
      </c>
      <c r="H79" s="64">
        <v>864891</v>
      </c>
      <c r="I79" s="64">
        <v>888451</v>
      </c>
      <c r="J79" s="64">
        <v>866458</v>
      </c>
      <c r="K79" s="64">
        <v>936961</v>
      </c>
      <c r="L79" s="64">
        <v>984448</v>
      </c>
      <c r="M79" s="64">
        <v>1010146</v>
      </c>
      <c r="N79" s="64">
        <v>519226</v>
      </c>
      <c r="O79" s="112"/>
      <c r="P79" s="72" t="s">
        <v>14</v>
      </c>
      <c r="Q79" s="56">
        <f t="shared" si="13"/>
        <v>1</v>
      </c>
      <c r="R79" s="56">
        <f t="shared" si="12"/>
        <v>1</v>
      </c>
      <c r="S79" s="56">
        <f t="shared" si="12"/>
        <v>1</v>
      </c>
      <c r="T79" s="56">
        <f t="shared" si="12"/>
        <v>1</v>
      </c>
      <c r="U79" s="56">
        <f t="shared" si="12"/>
        <v>1</v>
      </c>
      <c r="V79" s="56">
        <f t="shared" si="12"/>
        <v>1</v>
      </c>
      <c r="W79" s="56">
        <f t="shared" si="12"/>
        <v>1</v>
      </c>
      <c r="X79" s="56">
        <f t="shared" si="12"/>
        <v>1</v>
      </c>
      <c r="Y79" s="56">
        <f t="shared" si="12"/>
        <v>1</v>
      </c>
      <c r="Z79" s="56">
        <f t="shared" si="12"/>
        <v>1</v>
      </c>
      <c r="AA79" s="56">
        <f t="shared" si="12"/>
        <v>1</v>
      </c>
      <c r="AB79" s="56">
        <f t="shared" si="12"/>
        <v>1</v>
      </c>
    </row>
    <row r="81" spans="2:28" x14ac:dyDescent="0.2">
      <c r="B81" s="74" t="s">
        <v>198</v>
      </c>
      <c r="P81" s="74" t="s">
        <v>140</v>
      </c>
    </row>
    <row r="83" spans="2:28" x14ac:dyDescent="0.2">
      <c r="C83" s="16" t="s">
        <v>11</v>
      </c>
    </row>
    <row r="84" spans="2:28" x14ac:dyDescent="0.2">
      <c r="C84" s="20" t="s">
        <v>21</v>
      </c>
      <c r="D84" s="20">
        <v>2006</v>
      </c>
      <c r="E84" s="20">
        <v>2007</v>
      </c>
      <c r="F84" s="20">
        <v>2008</v>
      </c>
      <c r="G84" s="20">
        <v>2009</v>
      </c>
      <c r="H84" s="20">
        <v>2010</v>
      </c>
      <c r="I84" s="20">
        <v>2011</v>
      </c>
      <c r="J84" s="20">
        <v>2012</v>
      </c>
      <c r="K84" s="20">
        <v>2013</v>
      </c>
      <c r="L84" s="20">
        <v>2014</v>
      </c>
      <c r="M84" s="21">
        <v>2015</v>
      </c>
      <c r="N84" s="21" t="s">
        <v>176</v>
      </c>
      <c r="O84" s="21"/>
      <c r="Q84" s="20" t="s">
        <v>21</v>
      </c>
      <c r="R84" s="20">
        <v>2006</v>
      </c>
      <c r="S84" s="20">
        <v>2007</v>
      </c>
      <c r="T84" s="20">
        <v>2008</v>
      </c>
      <c r="U84" s="20">
        <v>2009</v>
      </c>
      <c r="V84" s="20">
        <v>2010</v>
      </c>
      <c r="W84" s="20">
        <v>2011</v>
      </c>
      <c r="X84" s="20">
        <v>2012</v>
      </c>
      <c r="Y84" s="20">
        <v>2013</v>
      </c>
      <c r="Z84" s="20">
        <v>2014</v>
      </c>
      <c r="AA84" s="21">
        <v>2015</v>
      </c>
      <c r="AB84" s="21" t="s">
        <v>176</v>
      </c>
    </row>
    <row r="86" spans="2:28" x14ac:dyDescent="0.2">
      <c r="B86" s="71" t="s">
        <v>38</v>
      </c>
      <c r="C86" s="59">
        <v>17912</v>
      </c>
      <c r="D86" s="59">
        <v>27830</v>
      </c>
      <c r="E86" s="59">
        <v>23955</v>
      </c>
      <c r="F86" s="59">
        <v>22727</v>
      </c>
      <c r="G86" s="59">
        <v>19919</v>
      </c>
      <c r="H86" s="59">
        <v>18528</v>
      </c>
      <c r="I86" s="59">
        <v>18877</v>
      </c>
      <c r="J86" s="59">
        <v>18424</v>
      </c>
      <c r="K86" s="59">
        <v>20049</v>
      </c>
      <c r="L86" s="59">
        <v>23271</v>
      </c>
      <c r="M86" s="59">
        <v>21920</v>
      </c>
      <c r="N86" s="59">
        <v>11713</v>
      </c>
      <c r="O86" s="88"/>
      <c r="P86" s="71" t="s">
        <v>38</v>
      </c>
      <c r="Q86" s="57">
        <f>C86/C$88</f>
        <v>1.026634493589266E-2</v>
      </c>
      <c r="R86" s="57">
        <f t="shared" ref="R86:AB88" si="14">D86/D$88</f>
        <v>1.1968641557032964E-2</v>
      </c>
      <c r="S86" s="57">
        <f t="shared" si="14"/>
        <v>1.1245370174771502E-2</v>
      </c>
      <c r="T86" s="57">
        <f t="shared" si="14"/>
        <v>1.5863199707961333E-2</v>
      </c>
      <c r="U86" s="57">
        <f t="shared" si="14"/>
        <v>2.110984878993798E-2</v>
      </c>
      <c r="V86" s="57">
        <f t="shared" si="14"/>
        <v>2.1422352643281063E-2</v>
      </c>
      <c r="W86" s="57">
        <f t="shared" si="14"/>
        <v>2.1247091848621929E-2</v>
      </c>
      <c r="X86" s="57">
        <f t="shared" si="14"/>
        <v>2.1263581154539517E-2</v>
      </c>
      <c r="Y86" s="57">
        <f t="shared" si="14"/>
        <v>2.1397902367334392E-2</v>
      </c>
      <c r="Z86" s="57">
        <f t="shared" si="14"/>
        <v>2.3638627941750097E-2</v>
      </c>
      <c r="AA86" s="57">
        <f t="shared" si="14"/>
        <v>2.1699833489416381E-2</v>
      </c>
      <c r="AB86" s="57">
        <f t="shared" si="14"/>
        <v>2.2558577575082912E-2</v>
      </c>
    </row>
    <row r="87" spans="2:28" x14ac:dyDescent="0.2">
      <c r="B87" s="71" t="s">
        <v>39</v>
      </c>
      <c r="C87" s="59">
        <v>1726818</v>
      </c>
      <c r="D87" s="59">
        <v>2297413</v>
      </c>
      <c r="E87" s="59">
        <v>2106255</v>
      </c>
      <c r="F87" s="59">
        <v>1409960</v>
      </c>
      <c r="G87" s="59">
        <v>923669</v>
      </c>
      <c r="H87" s="59">
        <v>846363</v>
      </c>
      <c r="I87" s="59">
        <v>869574</v>
      </c>
      <c r="J87" s="59">
        <v>848034</v>
      </c>
      <c r="K87" s="59">
        <v>916912</v>
      </c>
      <c r="L87" s="59">
        <v>961177</v>
      </c>
      <c r="M87" s="59">
        <v>988226</v>
      </c>
      <c r="N87" s="59">
        <v>507513</v>
      </c>
      <c r="O87" s="88"/>
      <c r="P87" s="71" t="s">
        <v>39</v>
      </c>
      <c r="Q87" s="57">
        <f t="shared" ref="Q87:Q88" si="15">C87/C$88</f>
        <v>0.98973365506410738</v>
      </c>
      <c r="R87" s="57">
        <f t="shared" si="14"/>
        <v>0.98803135844296708</v>
      </c>
      <c r="S87" s="57">
        <f t="shared" si="14"/>
        <v>0.98875462982522855</v>
      </c>
      <c r="T87" s="57">
        <f t="shared" si="14"/>
        <v>0.98413680029203865</v>
      </c>
      <c r="U87" s="57">
        <f t="shared" si="14"/>
        <v>0.97889015121006206</v>
      </c>
      <c r="V87" s="57">
        <f t="shared" si="14"/>
        <v>0.97857764735671893</v>
      </c>
      <c r="W87" s="57">
        <f t="shared" si="14"/>
        <v>0.97875290815137805</v>
      </c>
      <c r="X87" s="57">
        <f t="shared" si="14"/>
        <v>0.97873641884546048</v>
      </c>
      <c r="Y87" s="57">
        <f t="shared" si="14"/>
        <v>0.97860209763266559</v>
      </c>
      <c r="Z87" s="57">
        <f t="shared" si="14"/>
        <v>0.97636137205824991</v>
      </c>
      <c r="AA87" s="57">
        <f t="shared" si="14"/>
        <v>0.9783001665105836</v>
      </c>
      <c r="AB87" s="57">
        <f t="shared" si="14"/>
        <v>0.97744142242491705</v>
      </c>
    </row>
    <row r="88" spans="2:28" s="25" customFormat="1" ht="14.25" x14ac:dyDescent="0.2">
      <c r="B88" s="72" t="s">
        <v>14</v>
      </c>
      <c r="C88" s="62">
        <v>1744730</v>
      </c>
      <c r="D88" s="62">
        <v>2325243</v>
      </c>
      <c r="E88" s="62">
        <v>2130210</v>
      </c>
      <c r="F88" s="62">
        <v>1432687</v>
      </c>
      <c r="G88" s="62">
        <v>943588</v>
      </c>
      <c r="H88" s="62">
        <v>864891</v>
      </c>
      <c r="I88" s="62">
        <v>888451</v>
      </c>
      <c r="J88" s="62">
        <v>866458</v>
      </c>
      <c r="K88" s="62">
        <v>936961</v>
      </c>
      <c r="L88" s="62">
        <v>984448</v>
      </c>
      <c r="M88" s="62">
        <v>1010146</v>
      </c>
      <c r="N88" s="62">
        <v>519226</v>
      </c>
      <c r="O88" s="112"/>
      <c r="P88" s="72" t="s">
        <v>14</v>
      </c>
      <c r="Q88" s="56">
        <f t="shared" si="15"/>
        <v>1</v>
      </c>
      <c r="R88" s="56">
        <f t="shared" si="14"/>
        <v>1</v>
      </c>
      <c r="S88" s="56">
        <f t="shared" si="14"/>
        <v>1</v>
      </c>
      <c r="T88" s="56">
        <f t="shared" si="14"/>
        <v>1</v>
      </c>
      <c r="U88" s="56">
        <f t="shared" si="14"/>
        <v>1</v>
      </c>
      <c r="V88" s="56">
        <f t="shared" si="14"/>
        <v>1</v>
      </c>
      <c r="W88" s="56">
        <f t="shared" si="14"/>
        <v>1</v>
      </c>
      <c r="X88" s="56">
        <f t="shared" si="14"/>
        <v>1</v>
      </c>
      <c r="Y88" s="56">
        <f t="shared" si="14"/>
        <v>1</v>
      </c>
      <c r="Z88" s="56">
        <f t="shared" si="14"/>
        <v>1</v>
      </c>
      <c r="AA88" s="56">
        <f t="shared" si="14"/>
        <v>1</v>
      </c>
      <c r="AB88" s="56">
        <f t="shared" si="14"/>
        <v>1</v>
      </c>
    </row>
    <row r="90" spans="2:28" ht="14.25" x14ac:dyDescent="0.2">
      <c r="B90" s="77" t="s">
        <v>62</v>
      </c>
      <c r="P90" s="77" t="s">
        <v>62</v>
      </c>
    </row>
    <row r="91" spans="2:28" x14ac:dyDescent="0.2">
      <c r="B91" s="74" t="s">
        <v>63</v>
      </c>
      <c r="P91" s="74" t="s">
        <v>63</v>
      </c>
    </row>
    <row r="93" spans="2:28" x14ac:dyDescent="0.2">
      <c r="C93" s="16" t="s">
        <v>11</v>
      </c>
    </row>
    <row r="94" spans="2:28" x14ac:dyDescent="0.2">
      <c r="C94" s="20" t="s">
        <v>21</v>
      </c>
      <c r="D94" s="20">
        <v>2006</v>
      </c>
      <c r="E94" s="20">
        <v>2007</v>
      </c>
      <c r="F94" s="20">
        <v>2008</v>
      </c>
      <c r="G94" s="20">
        <v>2009</v>
      </c>
      <c r="H94" s="20">
        <v>2010</v>
      </c>
      <c r="I94" s="20">
        <v>2011</v>
      </c>
      <c r="J94" s="20">
        <v>2012</v>
      </c>
      <c r="K94" s="20">
        <v>2013</v>
      </c>
      <c r="L94" s="20">
        <v>2014</v>
      </c>
      <c r="M94" s="21">
        <v>2015</v>
      </c>
      <c r="N94" s="21" t="s">
        <v>176</v>
      </c>
      <c r="O94" s="21"/>
      <c r="Q94" s="20" t="s">
        <v>21</v>
      </c>
      <c r="R94" s="20">
        <v>2006</v>
      </c>
      <c r="S94" s="20">
        <v>2007</v>
      </c>
      <c r="T94" s="20">
        <v>2008</v>
      </c>
      <c r="U94" s="20">
        <v>2009</v>
      </c>
      <c r="V94" s="20">
        <v>2010</v>
      </c>
      <c r="W94" s="20">
        <v>2011</v>
      </c>
      <c r="X94" s="20">
        <v>2012</v>
      </c>
      <c r="Y94" s="20">
        <v>2013</v>
      </c>
      <c r="Z94" s="20">
        <v>2014</v>
      </c>
      <c r="AA94" s="21">
        <v>2015</v>
      </c>
      <c r="AB94" s="21" t="s">
        <v>176</v>
      </c>
    </row>
    <row r="95" spans="2:28" x14ac:dyDescent="0.2"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1"/>
      <c r="N95" s="21"/>
      <c r="O95" s="21"/>
    </row>
    <row r="96" spans="2:28" ht="27.75" x14ac:dyDescent="0.2">
      <c r="B96" s="71" t="s">
        <v>43</v>
      </c>
      <c r="C96" s="59">
        <v>77170</v>
      </c>
      <c r="D96" s="59">
        <v>92687</v>
      </c>
      <c r="E96" s="59">
        <v>78524</v>
      </c>
      <c r="F96" s="59">
        <v>26785</v>
      </c>
      <c r="G96" s="59">
        <v>4373</v>
      </c>
      <c r="H96" s="59">
        <v>3070</v>
      </c>
      <c r="I96" s="59">
        <v>3156</v>
      </c>
      <c r="J96" s="59">
        <v>2257</v>
      </c>
      <c r="K96" s="59">
        <v>2074</v>
      </c>
      <c r="L96" s="59">
        <v>2529</v>
      </c>
      <c r="M96" s="59">
        <v>4901</v>
      </c>
      <c r="N96" s="59">
        <v>2334</v>
      </c>
      <c r="O96" s="88"/>
      <c r="P96" s="71" t="s">
        <v>43</v>
      </c>
      <c r="Q96" s="57">
        <f>C96/C$98</f>
        <v>4.423033936483009E-2</v>
      </c>
      <c r="R96" s="57">
        <f t="shared" ref="R96:AB98" si="16">D96/D$98</f>
        <v>3.9861210204696886E-2</v>
      </c>
      <c r="S96" s="57">
        <f t="shared" si="16"/>
        <v>3.6862093408631072E-2</v>
      </c>
      <c r="T96" s="57">
        <f t="shared" si="16"/>
        <v>1.8695639731497529E-2</v>
      </c>
      <c r="U96" s="57">
        <f t="shared" si="16"/>
        <v>4.6344379114613577E-3</v>
      </c>
      <c r="V96" s="57">
        <f t="shared" si="16"/>
        <v>3.5495802361222395E-3</v>
      </c>
      <c r="W96" s="57">
        <f t="shared" si="16"/>
        <v>3.5522499271203475E-3</v>
      </c>
      <c r="X96" s="57">
        <f t="shared" si="16"/>
        <v>2.6048579388729749E-3</v>
      </c>
      <c r="Y96" s="57">
        <f t="shared" si="16"/>
        <v>2.2135393041972933E-3</v>
      </c>
      <c r="Z96" s="57">
        <f t="shared" si="16"/>
        <v>2.5689523468989729E-3</v>
      </c>
      <c r="AA96" s="57">
        <f t="shared" si="16"/>
        <v>4.8517739019904053E-3</v>
      </c>
      <c r="AB96" s="57">
        <f t="shared" si="16"/>
        <v>4.4951523999183403E-3</v>
      </c>
    </row>
    <row r="97" spans="2:28" ht="27.75" x14ac:dyDescent="0.2">
      <c r="B97" s="71" t="s">
        <v>44</v>
      </c>
      <c r="C97" s="59">
        <v>1667560</v>
      </c>
      <c r="D97" s="59">
        <v>2232556</v>
      </c>
      <c r="E97" s="59">
        <v>2051686</v>
      </c>
      <c r="F97" s="59">
        <v>1405902</v>
      </c>
      <c r="G97" s="59">
        <v>939215</v>
      </c>
      <c r="H97" s="59">
        <v>861821</v>
      </c>
      <c r="I97" s="59">
        <v>885295</v>
      </c>
      <c r="J97" s="59">
        <v>864201</v>
      </c>
      <c r="K97" s="59">
        <v>934887</v>
      </c>
      <c r="L97" s="59">
        <v>981919</v>
      </c>
      <c r="M97" s="59">
        <v>1005245</v>
      </c>
      <c r="N97" s="59">
        <v>516892</v>
      </c>
      <c r="O97" s="88"/>
      <c r="P97" s="71" t="s">
        <v>44</v>
      </c>
      <c r="Q97" s="57">
        <f t="shared" ref="Q97:Q98" si="17">C97/C$98</f>
        <v>0.95576966063516988</v>
      </c>
      <c r="R97" s="57">
        <f t="shared" si="16"/>
        <v>0.96013878979530309</v>
      </c>
      <c r="S97" s="57">
        <f t="shared" si="16"/>
        <v>0.96313790659136889</v>
      </c>
      <c r="T97" s="57">
        <f t="shared" si="16"/>
        <v>0.98130436026850243</v>
      </c>
      <c r="U97" s="57">
        <f t="shared" si="16"/>
        <v>0.99536556208853866</v>
      </c>
      <c r="V97" s="57">
        <f t="shared" si="16"/>
        <v>0.99645041976387771</v>
      </c>
      <c r="W97" s="57">
        <f t="shared" si="16"/>
        <v>0.99644775007287967</v>
      </c>
      <c r="X97" s="57">
        <f t="shared" si="16"/>
        <v>0.997395142061127</v>
      </c>
      <c r="Y97" s="57">
        <f t="shared" si="16"/>
        <v>0.99778646069580268</v>
      </c>
      <c r="Z97" s="57">
        <f t="shared" si="16"/>
        <v>0.99743104765310098</v>
      </c>
      <c r="AA97" s="57">
        <f t="shared" si="16"/>
        <v>0.99514822609800957</v>
      </c>
      <c r="AB97" s="57">
        <f t="shared" si="16"/>
        <v>0.99550484760008162</v>
      </c>
    </row>
    <row r="98" spans="2:28" s="25" customFormat="1" ht="14.25" x14ac:dyDescent="0.2">
      <c r="B98" s="72" t="s">
        <v>14</v>
      </c>
      <c r="C98" s="62">
        <v>1744730</v>
      </c>
      <c r="D98" s="62">
        <v>2325243</v>
      </c>
      <c r="E98" s="62">
        <v>2130210</v>
      </c>
      <c r="F98" s="62">
        <v>1432687</v>
      </c>
      <c r="G98" s="62">
        <v>943588</v>
      </c>
      <c r="H98" s="62">
        <v>864891</v>
      </c>
      <c r="I98" s="62">
        <v>888451</v>
      </c>
      <c r="J98" s="62">
        <v>866458</v>
      </c>
      <c r="K98" s="62">
        <v>936961</v>
      </c>
      <c r="L98" s="62">
        <v>984448</v>
      </c>
      <c r="M98" s="62">
        <v>1010146</v>
      </c>
      <c r="N98" s="62">
        <v>519226</v>
      </c>
      <c r="O98" s="112"/>
      <c r="P98" s="72" t="s">
        <v>14</v>
      </c>
      <c r="Q98" s="56">
        <f t="shared" si="17"/>
        <v>1</v>
      </c>
      <c r="R98" s="56">
        <f t="shared" si="16"/>
        <v>1</v>
      </c>
      <c r="S98" s="56">
        <f t="shared" si="16"/>
        <v>1</v>
      </c>
      <c r="T98" s="56">
        <f t="shared" si="16"/>
        <v>1</v>
      </c>
      <c r="U98" s="56">
        <f t="shared" si="16"/>
        <v>1</v>
      </c>
      <c r="V98" s="56">
        <f t="shared" si="16"/>
        <v>1</v>
      </c>
      <c r="W98" s="56">
        <f t="shared" si="16"/>
        <v>1</v>
      </c>
      <c r="X98" s="56">
        <f t="shared" si="16"/>
        <v>1</v>
      </c>
      <c r="Y98" s="56">
        <f t="shared" si="16"/>
        <v>1</v>
      </c>
      <c r="Z98" s="56">
        <f t="shared" si="16"/>
        <v>1</v>
      </c>
      <c r="AA98" s="56">
        <f t="shared" si="16"/>
        <v>1</v>
      </c>
      <c r="AB98" s="56">
        <f t="shared" si="16"/>
        <v>1</v>
      </c>
    </row>
    <row r="99" spans="2:28" x14ac:dyDescent="0.2">
      <c r="B99" s="83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83"/>
    </row>
    <row r="100" spans="2:28" x14ac:dyDescent="0.2">
      <c r="B100" s="74" t="s">
        <v>64</v>
      </c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74" t="s">
        <v>64</v>
      </c>
    </row>
    <row r="101" spans="2:28" x14ac:dyDescent="0.2">
      <c r="B101" s="75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75"/>
    </row>
    <row r="102" spans="2:28" x14ac:dyDescent="0.2">
      <c r="B102" s="83"/>
      <c r="C102" s="16" t="s">
        <v>11</v>
      </c>
      <c r="P102" s="83"/>
    </row>
    <row r="103" spans="2:28" x14ac:dyDescent="0.2">
      <c r="C103" s="20" t="s">
        <v>21</v>
      </c>
      <c r="D103" s="20">
        <v>2006</v>
      </c>
      <c r="E103" s="20">
        <v>2007</v>
      </c>
      <c r="F103" s="20">
        <v>2008</v>
      </c>
      <c r="G103" s="20">
        <v>2009</v>
      </c>
      <c r="H103" s="20">
        <v>2010</v>
      </c>
      <c r="I103" s="20">
        <v>2011</v>
      </c>
      <c r="J103" s="20">
        <v>2012</v>
      </c>
      <c r="K103" s="20">
        <v>2013</v>
      </c>
      <c r="L103" s="20">
        <v>2014</v>
      </c>
      <c r="M103" s="21">
        <v>2015</v>
      </c>
      <c r="N103" s="21" t="s">
        <v>176</v>
      </c>
      <c r="O103" s="21"/>
      <c r="Q103" s="20" t="s">
        <v>21</v>
      </c>
      <c r="R103" s="20">
        <v>2006</v>
      </c>
      <c r="S103" s="20">
        <v>2007</v>
      </c>
      <c r="T103" s="20">
        <v>2008</v>
      </c>
      <c r="U103" s="20">
        <v>2009</v>
      </c>
      <c r="V103" s="20">
        <v>2010</v>
      </c>
      <c r="W103" s="20">
        <v>2011</v>
      </c>
      <c r="X103" s="20">
        <v>2012</v>
      </c>
      <c r="Y103" s="20">
        <v>2013</v>
      </c>
      <c r="Z103" s="20">
        <v>2014</v>
      </c>
      <c r="AA103" s="21">
        <v>2015</v>
      </c>
      <c r="AB103" s="21" t="s">
        <v>176</v>
      </c>
    </row>
    <row r="105" spans="2:28" x14ac:dyDescent="0.2">
      <c r="B105" s="71" t="s">
        <v>46</v>
      </c>
      <c r="C105" s="59">
        <v>1378991</v>
      </c>
      <c r="D105" s="59">
        <v>1828436</v>
      </c>
      <c r="E105" s="59">
        <v>1667242</v>
      </c>
      <c r="F105" s="59">
        <v>1148553</v>
      </c>
      <c r="G105" s="59">
        <v>771968</v>
      </c>
      <c r="H105" s="59">
        <v>718978</v>
      </c>
      <c r="I105" s="59">
        <v>749243</v>
      </c>
      <c r="J105" s="59">
        <v>735781</v>
      </c>
      <c r="K105" s="59">
        <v>796416</v>
      </c>
      <c r="L105" s="59">
        <v>841507</v>
      </c>
      <c r="M105" s="59">
        <v>860493</v>
      </c>
      <c r="N105" s="59">
        <v>440777</v>
      </c>
      <c r="O105" s="88"/>
      <c r="P105" s="71" t="s">
        <v>46</v>
      </c>
      <c r="Q105" s="57">
        <f t="shared" ref="Q105:AB109" si="18">C105/C$109</f>
        <v>0.79037501504530783</v>
      </c>
      <c r="R105" s="57">
        <f t="shared" si="18"/>
        <v>0.78634190060995779</v>
      </c>
      <c r="S105" s="57">
        <f t="shared" si="18"/>
        <v>0.78266555879467281</v>
      </c>
      <c r="T105" s="57">
        <f t="shared" si="18"/>
        <v>0.80167754715440287</v>
      </c>
      <c r="U105" s="57">
        <f t="shared" si="18"/>
        <v>0.81811977261262325</v>
      </c>
      <c r="V105" s="57">
        <f t="shared" si="18"/>
        <v>0.83129319185885853</v>
      </c>
      <c r="W105" s="57">
        <f t="shared" si="18"/>
        <v>0.84331381246686654</v>
      </c>
      <c r="X105" s="57">
        <f t="shared" si="18"/>
        <v>0.84918253394855836</v>
      </c>
      <c r="Y105" s="57">
        <f t="shared" si="18"/>
        <v>0.84999909281176056</v>
      </c>
      <c r="Z105" s="57">
        <f t="shared" si="18"/>
        <v>0.85480086302171365</v>
      </c>
      <c r="AA105" s="57">
        <f t="shared" si="18"/>
        <v>0.85185012859527232</v>
      </c>
      <c r="AB105" s="57">
        <f t="shared" si="18"/>
        <v>0.84891164926255613</v>
      </c>
    </row>
    <row r="106" spans="2:28" x14ac:dyDescent="0.2">
      <c r="B106" s="71" t="s">
        <v>47</v>
      </c>
      <c r="C106" s="59">
        <v>35978</v>
      </c>
      <c r="D106" s="59">
        <v>45425</v>
      </c>
      <c r="E106" s="59">
        <v>44158</v>
      </c>
      <c r="F106" s="59">
        <v>33152</v>
      </c>
      <c r="G106" s="59">
        <v>30342</v>
      </c>
      <c r="H106" s="59">
        <v>32116</v>
      </c>
      <c r="I106" s="59">
        <v>26540</v>
      </c>
      <c r="J106" s="59">
        <v>28011</v>
      </c>
      <c r="K106" s="59">
        <v>27339</v>
      </c>
      <c r="L106" s="59">
        <v>27798</v>
      </c>
      <c r="M106" s="59">
        <v>16182</v>
      </c>
      <c r="N106" s="59">
        <v>7884</v>
      </c>
      <c r="O106" s="88"/>
      <c r="P106" s="71" t="s">
        <v>47</v>
      </c>
      <c r="Q106" s="57">
        <f t="shared" si="18"/>
        <v>2.0620955677955903E-2</v>
      </c>
      <c r="R106" s="57">
        <f t="shared" si="18"/>
        <v>1.9535592624082731E-2</v>
      </c>
      <c r="S106" s="57">
        <f t="shared" si="18"/>
        <v>2.072941165425005E-2</v>
      </c>
      <c r="T106" s="57">
        <f t="shared" si="18"/>
        <v>2.3139736732447493E-2</v>
      </c>
      <c r="U106" s="57">
        <f t="shared" si="18"/>
        <v>3.2155983331708334E-2</v>
      </c>
      <c r="V106" s="57">
        <f t="shared" si="18"/>
        <v>3.7133002887069007E-2</v>
      </c>
      <c r="W106" s="57">
        <f t="shared" si="18"/>
        <v>2.9872215800308625E-2</v>
      </c>
      <c r="X106" s="57">
        <f t="shared" si="18"/>
        <v>3.2328168243584803E-2</v>
      </c>
      <c r="Y106" s="57">
        <f t="shared" si="18"/>
        <v>2.9178375620756893E-2</v>
      </c>
      <c r="Z106" s="57">
        <f t="shared" si="18"/>
        <v>2.8237144064490963E-2</v>
      </c>
      <c r="AA106" s="57">
        <f t="shared" si="18"/>
        <v>1.6019466492962403E-2</v>
      </c>
      <c r="AB106" s="57">
        <f t="shared" si="18"/>
        <v>1.5184139469132902E-2</v>
      </c>
    </row>
    <row r="107" spans="2:28" x14ac:dyDescent="0.2">
      <c r="B107" s="71" t="s">
        <v>48</v>
      </c>
      <c r="C107" s="59">
        <v>278566</v>
      </c>
      <c r="D107" s="59">
        <v>391540</v>
      </c>
      <c r="E107" s="59">
        <v>370040</v>
      </c>
      <c r="F107" s="59">
        <v>222760</v>
      </c>
      <c r="G107" s="59">
        <v>116113</v>
      </c>
      <c r="H107" s="59">
        <v>93981</v>
      </c>
      <c r="I107" s="59">
        <v>90459</v>
      </c>
      <c r="J107" s="59">
        <v>84119</v>
      </c>
      <c r="K107" s="59">
        <v>95820</v>
      </c>
      <c r="L107" s="59">
        <v>97440</v>
      </c>
      <c r="M107" s="59">
        <v>101820</v>
      </c>
      <c r="N107" s="59">
        <v>54302</v>
      </c>
      <c r="O107" s="88"/>
      <c r="P107" s="71" t="s">
        <v>48</v>
      </c>
      <c r="Q107" s="57">
        <f t="shared" si="18"/>
        <v>0.15966138027087284</v>
      </c>
      <c r="R107" s="57">
        <f t="shared" si="18"/>
        <v>0.1683867019490006</v>
      </c>
      <c r="S107" s="57">
        <f t="shared" si="18"/>
        <v>0.1737105731359819</v>
      </c>
      <c r="T107" s="57">
        <f t="shared" si="18"/>
        <v>0.15548406595439199</v>
      </c>
      <c r="U107" s="57">
        <f t="shared" si="18"/>
        <v>0.12305476542728394</v>
      </c>
      <c r="V107" s="57">
        <f t="shared" si="18"/>
        <v>0.10866224761270496</v>
      </c>
      <c r="W107" s="57">
        <f t="shared" si="18"/>
        <v>0.1018165323692584</v>
      </c>
      <c r="X107" s="57">
        <f t="shared" si="18"/>
        <v>9.7083759397454922E-2</v>
      </c>
      <c r="Y107" s="57">
        <f t="shared" si="18"/>
        <v>0.10226679659025295</v>
      </c>
      <c r="Z107" s="57">
        <f t="shared" si="18"/>
        <v>9.8979326485502533E-2</v>
      </c>
      <c r="AA107" s="57">
        <f t="shared" si="18"/>
        <v>0.10079731048779088</v>
      </c>
      <c r="AB107" s="57">
        <f t="shared" si="18"/>
        <v>0.10458259024008813</v>
      </c>
    </row>
    <row r="108" spans="2:28" ht="18.75" x14ac:dyDescent="0.2">
      <c r="B108" s="71" t="s">
        <v>174</v>
      </c>
      <c r="C108" s="59">
        <v>51195</v>
      </c>
      <c r="D108" s="59">
        <v>59842</v>
      </c>
      <c r="E108" s="59">
        <v>48770</v>
      </c>
      <c r="F108" s="59">
        <v>28222</v>
      </c>
      <c r="G108" s="59">
        <v>25165</v>
      </c>
      <c r="H108" s="59">
        <v>19816</v>
      </c>
      <c r="I108" s="59">
        <v>22209</v>
      </c>
      <c r="J108" s="59">
        <v>18547</v>
      </c>
      <c r="K108" s="59">
        <v>17386</v>
      </c>
      <c r="L108" s="59">
        <v>17703</v>
      </c>
      <c r="M108" s="59">
        <v>31651</v>
      </c>
      <c r="N108" s="59">
        <v>16263</v>
      </c>
      <c r="O108" s="88"/>
      <c r="P108" s="71" t="s">
        <v>174</v>
      </c>
      <c r="Q108" s="57">
        <f t="shared" si="18"/>
        <v>2.9342649005863371E-2</v>
      </c>
      <c r="R108" s="57">
        <f t="shared" si="18"/>
        <v>2.5735804816958915E-2</v>
      </c>
      <c r="S108" s="57">
        <f t="shared" si="18"/>
        <v>2.2894456415095226E-2</v>
      </c>
      <c r="T108" s="57">
        <f t="shared" si="18"/>
        <v>1.9698650158757634E-2</v>
      </c>
      <c r="U108" s="57">
        <f t="shared" si="18"/>
        <v>2.6669478628384421E-2</v>
      </c>
      <c r="V108" s="57">
        <f t="shared" si="18"/>
        <v>2.2911557641367524E-2</v>
      </c>
      <c r="W108" s="57">
        <f t="shared" si="18"/>
        <v>2.4997439363566475E-2</v>
      </c>
      <c r="X108" s="57">
        <f t="shared" si="18"/>
        <v>2.1405538410401888E-2</v>
      </c>
      <c r="Y108" s="57">
        <f t="shared" si="18"/>
        <v>1.8555734977229576E-2</v>
      </c>
      <c r="Z108" s="57">
        <f t="shared" si="18"/>
        <v>1.7982666428292809E-2</v>
      </c>
      <c r="AA108" s="57">
        <f t="shared" si="18"/>
        <v>3.1333094423974354E-2</v>
      </c>
      <c r="AB108" s="57">
        <f t="shared" si="18"/>
        <v>3.1321621028222779E-2</v>
      </c>
    </row>
    <row r="109" spans="2:28" s="25" customFormat="1" ht="14.25" x14ac:dyDescent="0.2">
      <c r="B109" s="72" t="s">
        <v>14</v>
      </c>
      <c r="C109" s="62">
        <f t="shared" ref="C109:L109" si="19">SUM(C105:C108)</f>
        <v>1744730</v>
      </c>
      <c r="D109" s="62">
        <f t="shared" si="19"/>
        <v>2325243</v>
      </c>
      <c r="E109" s="62">
        <f t="shared" si="19"/>
        <v>2130210</v>
      </c>
      <c r="F109" s="62">
        <f t="shared" si="19"/>
        <v>1432687</v>
      </c>
      <c r="G109" s="62">
        <f t="shared" si="19"/>
        <v>943588</v>
      </c>
      <c r="H109" s="62">
        <f t="shared" si="19"/>
        <v>864891</v>
      </c>
      <c r="I109" s="62">
        <f t="shared" si="19"/>
        <v>888451</v>
      </c>
      <c r="J109" s="62">
        <f t="shared" si="19"/>
        <v>866458</v>
      </c>
      <c r="K109" s="62">
        <f t="shared" si="19"/>
        <v>936961</v>
      </c>
      <c r="L109" s="62">
        <f t="shared" si="19"/>
        <v>984448</v>
      </c>
      <c r="M109" s="62">
        <f>SUM(M105:M108)</f>
        <v>1010146</v>
      </c>
      <c r="N109" s="62">
        <f>SUM(N105:N108)</f>
        <v>519226</v>
      </c>
      <c r="O109" s="112"/>
      <c r="P109" s="72" t="s">
        <v>14</v>
      </c>
      <c r="Q109" s="56">
        <f t="shared" si="18"/>
        <v>1</v>
      </c>
      <c r="R109" s="56">
        <f t="shared" si="18"/>
        <v>1</v>
      </c>
      <c r="S109" s="56">
        <f t="shared" si="18"/>
        <v>1</v>
      </c>
      <c r="T109" s="56">
        <f t="shared" si="18"/>
        <v>1</v>
      </c>
      <c r="U109" s="56">
        <f t="shared" si="18"/>
        <v>1</v>
      </c>
      <c r="V109" s="56">
        <f t="shared" si="18"/>
        <v>1</v>
      </c>
      <c r="W109" s="56">
        <f t="shared" si="18"/>
        <v>1</v>
      </c>
      <c r="X109" s="56">
        <f t="shared" si="18"/>
        <v>1</v>
      </c>
      <c r="Y109" s="56">
        <f t="shared" si="18"/>
        <v>1</v>
      </c>
      <c r="Z109" s="56">
        <f t="shared" si="18"/>
        <v>1</v>
      </c>
      <c r="AA109" s="56">
        <f t="shared" si="18"/>
        <v>1</v>
      </c>
      <c r="AB109" s="56">
        <f t="shared" si="18"/>
        <v>1</v>
      </c>
    </row>
    <row r="111" spans="2:28" x14ac:dyDescent="0.2">
      <c r="B111" s="74" t="s">
        <v>65</v>
      </c>
      <c r="P111" s="74" t="s">
        <v>65</v>
      </c>
    </row>
    <row r="113" spans="2:28" x14ac:dyDescent="0.2">
      <c r="C113" s="16" t="s">
        <v>11</v>
      </c>
    </row>
    <row r="114" spans="2:28" x14ac:dyDescent="0.2">
      <c r="C114" s="20" t="s">
        <v>21</v>
      </c>
      <c r="D114" s="20">
        <v>2006</v>
      </c>
      <c r="E114" s="20">
        <v>2007</v>
      </c>
      <c r="F114" s="20">
        <v>2008</v>
      </c>
      <c r="G114" s="20">
        <v>2009</v>
      </c>
      <c r="H114" s="20">
        <v>2010</v>
      </c>
      <c r="I114" s="20">
        <v>2011</v>
      </c>
      <c r="J114" s="20">
        <v>2012</v>
      </c>
      <c r="K114" s="20">
        <v>2013</v>
      </c>
      <c r="L114" s="20">
        <v>2014</v>
      </c>
      <c r="M114" s="21">
        <v>2015</v>
      </c>
      <c r="N114" s="21" t="s">
        <v>176</v>
      </c>
      <c r="O114" s="21"/>
      <c r="Q114" s="20" t="s">
        <v>21</v>
      </c>
      <c r="R114" s="20">
        <v>2006</v>
      </c>
      <c r="S114" s="20">
        <v>2007</v>
      </c>
      <c r="T114" s="20">
        <v>2008</v>
      </c>
      <c r="U114" s="20">
        <v>2009</v>
      </c>
      <c r="V114" s="20">
        <v>2010</v>
      </c>
      <c r="W114" s="20">
        <v>2011</v>
      </c>
      <c r="X114" s="20">
        <v>2012</v>
      </c>
      <c r="Y114" s="20">
        <v>2013</v>
      </c>
      <c r="Z114" s="20">
        <v>2014</v>
      </c>
      <c r="AA114" s="21">
        <v>2015</v>
      </c>
      <c r="AB114" s="21" t="s">
        <v>176</v>
      </c>
    </row>
    <row r="115" spans="2:28" x14ac:dyDescent="0.2"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1"/>
      <c r="N115" s="21"/>
      <c r="O115" s="21"/>
    </row>
    <row r="116" spans="2:28" x14ac:dyDescent="0.2">
      <c r="B116" s="71" t="s">
        <v>50</v>
      </c>
      <c r="C116" s="59">
        <v>140071</v>
      </c>
      <c r="D116" s="59">
        <v>177650</v>
      </c>
      <c r="E116" s="59">
        <v>162933</v>
      </c>
      <c r="F116" s="59">
        <v>92417</v>
      </c>
      <c r="G116" s="59">
        <v>69536</v>
      </c>
      <c r="H116" s="59">
        <v>61482</v>
      </c>
      <c r="I116" s="59">
        <v>60255</v>
      </c>
      <c r="J116" s="59">
        <v>61238</v>
      </c>
      <c r="K116" s="59">
        <v>66785</v>
      </c>
      <c r="L116" s="59">
        <v>73811</v>
      </c>
      <c r="M116" s="59">
        <v>74832</v>
      </c>
      <c r="N116" s="59">
        <v>38013</v>
      </c>
      <c r="O116" s="88"/>
      <c r="P116" s="71" t="s">
        <v>50</v>
      </c>
      <c r="Q116" s="57">
        <f>C116/C$128</f>
        <v>8.0282335948828762E-2</v>
      </c>
      <c r="R116" s="57">
        <f t="shared" ref="R116:AB128" si="20">D116/D$128</f>
        <v>7.6400617053787492E-2</v>
      </c>
      <c r="S116" s="57">
        <f t="shared" si="20"/>
        <v>7.6486825242581713E-2</v>
      </c>
      <c r="T116" s="57">
        <f t="shared" si="20"/>
        <v>6.4506064478842898E-2</v>
      </c>
      <c r="U116" s="57">
        <f t="shared" si="20"/>
        <v>7.3693179650440657E-2</v>
      </c>
      <c r="V116" s="57">
        <f t="shared" si="20"/>
        <v>7.1086414357416139E-2</v>
      </c>
      <c r="W116" s="57">
        <f t="shared" si="20"/>
        <v>6.7820284967882297E-2</v>
      </c>
      <c r="X116" s="57">
        <f t="shared" si="20"/>
        <v>7.0676247434959344E-2</v>
      </c>
      <c r="Y116" s="57">
        <f t="shared" si="20"/>
        <v>7.1278313611772531E-2</v>
      </c>
      <c r="Z116" s="57">
        <f t="shared" si="20"/>
        <v>7.4977042972305286E-2</v>
      </c>
      <c r="AA116" s="57">
        <f t="shared" si="20"/>
        <v>7.4080380459854323E-2</v>
      </c>
      <c r="AB116" s="57">
        <f t="shared" si="20"/>
        <v>7.3210894677847416E-2</v>
      </c>
    </row>
    <row r="117" spans="2:28" x14ac:dyDescent="0.2">
      <c r="B117" s="71" t="s">
        <v>51</v>
      </c>
      <c r="C117" s="59">
        <v>264173</v>
      </c>
      <c r="D117" s="59">
        <v>352982</v>
      </c>
      <c r="E117" s="59">
        <v>328369</v>
      </c>
      <c r="F117" s="59">
        <v>201291</v>
      </c>
      <c r="G117" s="59">
        <v>125368</v>
      </c>
      <c r="H117" s="59">
        <v>117954</v>
      </c>
      <c r="I117" s="59">
        <v>118026</v>
      </c>
      <c r="J117" s="59">
        <v>126824</v>
      </c>
      <c r="K117" s="59">
        <v>147037</v>
      </c>
      <c r="L117" s="59">
        <v>170243</v>
      </c>
      <c r="M117" s="59">
        <v>172233</v>
      </c>
      <c r="N117" s="59">
        <v>89195</v>
      </c>
      <c r="O117" s="88"/>
      <c r="P117" s="71" t="s">
        <v>51</v>
      </c>
      <c r="Q117" s="57">
        <f t="shared" ref="Q117:Q128" si="21">C117/C$128</f>
        <v>0.15141196632143655</v>
      </c>
      <c r="R117" s="57">
        <f t="shared" si="20"/>
        <v>0.15180434905083037</v>
      </c>
      <c r="S117" s="57">
        <f t="shared" si="20"/>
        <v>0.15414865201083461</v>
      </c>
      <c r="T117" s="57">
        <f t="shared" si="20"/>
        <v>0.14049893661351015</v>
      </c>
      <c r="U117" s="57">
        <f t="shared" si="20"/>
        <v>0.1328630715948062</v>
      </c>
      <c r="V117" s="57">
        <f t="shared" si="20"/>
        <v>0.13638019126109532</v>
      </c>
      <c r="W117" s="57">
        <f t="shared" si="20"/>
        <v>0.13284469261670029</v>
      </c>
      <c r="X117" s="57">
        <f t="shared" si="20"/>
        <v>0.14637062615845201</v>
      </c>
      <c r="Y117" s="57">
        <f t="shared" si="20"/>
        <v>0.15692969077688398</v>
      </c>
      <c r="Z117" s="57">
        <f t="shared" si="20"/>
        <v>0.17293244539071642</v>
      </c>
      <c r="AA117" s="57">
        <f t="shared" si="20"/>
        <v>0.17050307579300417</v>
      </c>
      <c r="AB117" s="57">
        <f t="shared" si="20"/>
        <v>0.17178454083578248</v>
      </c>
    </row>
    <row r="118" spans="2:28" x14ac:dyDescent="0.2">
      <c r="B118" s="71" t="s">
        <v>52</v>
      </c>
      <c r="C118" s="59">
        <v>327155</v>
      </c>
      <c r="D118" s="59">
        <v>427453</v>
      </c>
      <c r="E118" s="59">
        <v>373154</v>
      </c>
      <c r="F118" s="59">
        <v>241338</v>
      </c>
      <c r="G118" s="59">
        <v>141689</v>
      </c>
      <c r="H118" s="59">
        <v>135544</v>
      </c>
      <c r="I118" s="59">
        <v>140308</v>
      </c>
      <c r="J118" s="59">
        <v>147249</v>
      </c>
      <c r="K118" s="59">
        <v>171160</v>
      </c>
      <c r="L118" s="59">
        <v>193280</v>
      </c>
      <c r="M118" s="59">
        <v>197339</v>
      </c>
      <c r="N118" s="59">
        <v>101640</v>
      </c>
      <c r="O118" s="88"/>
      <c r="P118" s="71" t="s">
        <v>52</v>
      </c>
      <c r="Q118" s="57">
        <f t="shared" si="21"/>
        <v>0.1875103884268626</v>
      </c>
      <c r="R118" s="57">
        <f t="shared" si="20"/>
        <v>0.18383153932728752</v>
      </c>
      <c r="S118" s="57">
        <f t="shared" si="20"/>
        <v>0.17517240084310937</v>
      </c>
      <c r="T118" s="57">
        <f t="shared" si="20"/>
        <v>0.16845130862498228</v>
      </c>
      <c r="U118" s="57">
        <f t="shared" si="20"/>
        <v>0.15015981551270258</v>
      </c>
      <c r="V118" s="57">
        <f t="shared" si="20"/>
        <v>0.15671801417750908</v>
      </c>
      <c r="W118" s="57">
        <f t="shared" si="20"/>
        <v>0.15792429745703476</v>
      </c>
      <c r="X118" s="57">
        <f t="shared" si="20"/>
        <v>0.16994360949982573</v>
      </c>
      <c r="Y118" s="57">
        <f t="shared" si="20"/>
        <v>0.18267569301176889</v>
      </c>
      <c r="Z118" s="57">
        <f t="shared" si="20"/>
        <v>0.19633337667403458</v>
      </c>
      <c r="AA118" s="57">
        <f t="shared" si="20"/>
        <v>0.19535690880328191</v>
      </c>
      <c r="AB118" s="57">
        <f t="shared" si="20"/>
        <v>0.19575290913783208</v>
      </c>
    </row>
    <row r="119" spans="2:28" x14ac:dyDescent="0.2">
      <c r="B119" s="71" t="s">
        <v>53</v>
      </c>
      <c r="C119" s="59">
        <v>321079</v>
      </c>
      <c r="D119" s="59">
        <v>420991</v>
      </c>
      <c r="E119" s="59">
        <v>381876</v>
      </c>
      <c r="F119" s="59">
        <v>262170</v>
      </c>
      <c r="G119" s="59">
        <v>161289</v>
      </c>
      <c r="H119" s="59">
        <v>146465</v>
      </c>
      <c r="I119" s="59">
        <v>151152</v>
      </c>
      <c r="J119" s="59">
        <v>141551</v>
      </c>
      <c r="K119" s="59">
        <v>151934</v>
      </c>
      <c r="L119" s="59">
        <v>159261</v>
      </c>
      <c r="M119" s="59">
        <v>167453</v>
      </c>
      <c r="N119" s="59">
        <v>86972</v>
      </c>
      <c r="O119" s="88"/>
      <c r="P119" s="71" t="s">
        <v>53</v>
      </c>
      <c r="Q119" s="57">
        <f t="shared" si="21"/>
        <v>0.18402790116522327</v>
      </c>
      <c r="R119" s="57">
        <f t="shared" si="20"/>
        <v>0.18105247494562934</v>
      </c>
      <c r="S119" s="57">
        <f t="shared" si="20"/>
        <v>0.17926683284746575</v>
      </c>
      <c r="T119" s="57">
        <f t="shared" si="20"/>
        <v>0.18299181886902025</v>
      </c>
      <c r="U119" s="57">
        <f t="shared" si="20"/>
        <v>0.17093159302576971</v>
      </c>
      <c r="V119" s="57">
        <f t="shared" si="20"/>
        <v>0.16934503885460711</v>
      </c>
      <c r="W119" s="57">
        <f t="shared" si="20"/>
        <v>0.17012981019774867</v>
      </c>
      <c r="X119" s="57">
        <f t="shared" si="20"/>
        <v>0.16336741076890052</v>
      </c>
      <c r="Y119" s="57">
        <f t="shared" si="20"/>
        <v>0.16215616231625435</v>
      </c>
      <c r="Z119" s="57">
        <f t="shared" si="20"/>
        <v>0.16177695520738525</v>
      </c>
      <c r="AA119" s="57">
        <f t="shared" si="20"/>
        <v>0.1657710865558048</v>
      </c>
      <c r="AB119" s="57">
        <f t="shared" si="20"/>
        <v>0.16750316817724845</v>
      </c>
    </row>
    <row r="120" spans="2:28" x14ac:dyDescent="0.2">
      <c r="B120" s="71" t="s">
        <v>54</v>
      </c>
      <c r="C120" s="59">
        <v>263291</v>
      </c>
      <c r="D120" s="59">
        <v>356856</v>
      </c>
      <c r="E120" s="59">
        <v>329271</v>
      </c>
      <c r="F120" s="59">
        <v>233224</v>
      </c>
      <c r="G120" s="59">
        <v>150524</v>
      </c>
      <c r="H120" s="59">
        <v>135623</v>
      </c>
      <c r="I120" s="59">
        <v>142022</v>
      </c>
      <c r="J120" s="59">
        <v>133991</v>
      </c>
      <c r="K120" s="59">
        <v>140071</v>
      </c>
      <c r="L120" s="59">
        <v>138672</v>
      </c>
      <c r="M120" s="59">
        <v>144193</v>
      </c>
      <c r="N120" s="59">
        <v>72508</v>
      </c>
      <c r="O120" s="88"/>
      <c r="P120" s="71" t="s">
        <v>54</v>
      </c>
      <c r="Q120" s="57">
        <f t="shared" si="21"/>
        <v>0.15090644397700503</v>
      </c>
      <c r="R120" s="57">
        <f t="shared" si="20"/>
        <v>0.15347041147957438</v>
      </c>
      <c r="S120" s="57">
        <f t="shared" si="20"/>
        <v>0.15457208444237891</v>
      </c>
      <c r="T120" s="57">
        <f t="shared" si="20"/>
        <v>0.16278782455623594</v>
      </c>
      <c r="U120" s="57">
        <f t="shared" si="20"/>
        <v>0.1595230121620877</v>
      </c>
      <c r="V120" s="57">
        <f t="shared" si="20"/>
        <v>0.15680935516729855</v>
      </c>
      <c r="W120" s="57">
        <f t="shared" si="20"/>
        <v>0.1598534978293682</v>
      </c>
      <c r="X120" s="57">
        <f t="shared" si="20"/>
        <v>0.15464223309150588</v>
      </c>
      <c r="Y120" s="57">
        <f t="shared" si="20"/>
        <v>0.1494950163347247</v>
      </c>
      <c r="Z120" s="57">
        <f t="shared" si="20"/>
        <v>0.14086269665843193</v>
      </c>
      <c r="AA120" s="57">
        <f t="shared" si="20"/>
        <v>0.14274471215052081</v>
      </c>
      <c r="AB120" s="57">
        <f t="shared" si="20"/>
        <v>0.13964631971434405</v>
      </c>
    </row>
    <row r="121" spans="2:28" x14ac:dyDescent="0.2">
      <c r="B121" s="71" t="s">
        <v>55</v>
      </c>
      <c r="C121" s="59">
        <v>179587</v>
      </c>
      <c r="D121" s="59">
        <v>247343</v>
      </c>
      <c r="E121" s="59">
        <v>233940</v>
      </c>
      <c r="F121" s="59">
        <v>169793</v>
      </c>
      <c r="G121" s="59">
        <v>116677</v>
      </c>
      <c r="H121" s="59">
        <v>108321</v>
      </c>
      <c r="I121" s="59">
        <v>116118</v>
      </c>
      <c r="J121" s="59">
        <v>107728</v>
      </c>
      <c r="K121" s="59">
        <v>111656</v>
      </c>
      <c r="L121" s="59">
        <v>107734</v>
      </c>
      <c r="M121" s="59">
        <v>111878</v>
      </c>
      <c r="N121" s="59">
        <v>56494</v>
      </c>
      <c r="O121" s="88"/>
      <c r="P121" s="71" t="s">
        <v>55</v>
      </c>
      <c r="Q121" s="57">
        <f t="shared" si="21"/>
        <v>0.10293111255036595</v>
      </c>
      <c r="R121" s="57">
        <f t="shared" si="20"/>
        <v>0.10637296833062179</v>
      </c>
      <c r="S121" s="57">
        <f t="shared" si="20"/>
        <v>0.10982015857591505</v>
      </c>
      <c r="T121" s="57">
        <f t="shared" si="20"/>
        <v>0.11851367395669815</v>
      </c>
      <c r="U121" s="57">
        <f t="shared" si="20"/>
        <v>0.12365248392306812</v>
      </c>
      <c r="V121" s="57">
        <f t="shared" si="20"/>
        <v>0.12524237158208376</v>
      </c>
      <c r="W121" s="57">
        <f t="shared" si="20"/>
        <v>0.13069713467596974</v>
      </c>
      <c r="X121" s="57">
        <f t="shared" si="20"/>
        <v>0.12433147365481073</v>
      </c>
      <c r="Y121" s="57">
        <f t="shared" si="20"/>
        <v>0.11916824713088378</v>
      </c>
      <c r="Z121" s="57">
        <f t="shared" si="20"/>
        <v>0.10943594786113639</v>
      </c>
      <c r="AA121" s="57">
        <f t="shared" si="20"/>
        <v>0.11075428700405685</v>
      </c>
      <c r="AB121" s="57">
        <f t="shared" si="20"/>
        <v>0.10880425864652386</v>
      </c>
    </row>
    <row r="122" spans="2:28" x14ac:dyDescent="0.2">
      <c r="B122" s="71" t="s">
        <v>56</v>
      </c>
      <c r="C122" s="59">
        <v>115905</v>
      </c>
      <c r="D122" s="59">
        <v>157903</v>
      </c>
      <c r="E122" s="59">
        <v>149160</v>
      </c>
      <c r="F122" s="59">
        <v>106727</v>
      </c>
      <c r="G122" s="59">
        <v>77688</v>
      </c>
      <c r="H122" s="59">
        <v>70632</v>
      </c>
      <c r="I122" s="59">
        <v>75106</v>
      </c>
      <c r="J122" s="59">
        <v>70071</v>
      </c>
      <c r="K122" s="59">
        <v>72179</v>
      </c>
      <c r="L122" s="59">
        <v>69099</v>
      </c>
      <c r="M122" s="59">
        <v>72372</v>
      </c>
      <c r="N122" s="59">
        <v>37365</v>
      </c>
      <c r="O122" s="88"/>
      <c r="P122" s="71" t="s">
        <v>56</v>
      </c>
      <c r="Q122" s="57">
        <f t="shared" si="21"/>
        <v>6.6431482235073627E-2</v>
      </c>
      <c r="R122" s="57">
        <f t="shared" si="20"/>
        <v>6.7908171318008484E-2</v>
      </c>
      <c r="S122" s="57">
        <f t="shared" si="20"/>
        <v>7.0021265509034314E-2</v>
      </c>
      <c r="T122" s="57">
        <f t="shared" si="20"/>
        <v>7.449428940166275E-2</v>
      </c>
      <c r="U122" s="57">
        <f t="shared" si="20"/>
        <v>8.2332543440569395E-2</v>
      </c>
      <c r="V122" s="57">
        <f t="shared" si="20"/>
        <v>8.166578216214529E-2</v>
      </c>
      <c r="W122" s="57">
        <f t="shared" si="20"/>
        <v>8.4535894495025618E-2</v>
      </c>
      <c r="X122" s="57">
        <f t="shared" si="20"/>
        <v>8.087062500432797E-2</v>
      </c>
      <c r="Y122" s="57">
        <f t="shared" si="20"/>
        <v>7.703522345113617E-2</v>
      </c>
      <c r="Z122" s="57">
        <f t="shared" si="20"/>
        <v>7.019060427772722E-2</v>
      </c>
      <c r="AA122" s="57">
        <f t="shared" si="20"/>
        <v>7.1645088927739159E-2</v>
      </c>
      <c r="AB122" s="57">
        <f t="shared" si="20"/>
        <v>7.1962883214631013E-2</v>
      </c>
    </row>
    <row r="123" spans="2:28" x14ac:dyDescent="0.2">
      <c r="B123" s="71" t="s">
        <v>57</v>
      </c>
      <c r="C123" s="59">
        <v>71209</v>
      </c>
      <c r="D123" s="59">
        <v>98081</v>
      </c>
      <c r="E123" s="59">
        <v>90631</v>
      </c>
      <c r="F123" s="59">
        <v>62141</v>
      </c>
      <c r="G123" s="59">
        <v>46151</v>
      </c>
      <c r="H123" s="59">
        <v>39688</v>
      </c>
      <c r="I123" s="59">
        <v>39496</v>
      </c>
      <c r="J123" s="59">
        <v>35806</v>
      </c>
      <c r="K123" s="59">
        <v>35021</v>
      </c>
      <c r="L123" s="59">
        <v>32312</v>
      </c>
      <c r="M123" s="59">
        <v>32314</v>
      </c>
      <c r="N123" s="59">
        <v>16800</v>
      </c>
      <c r="O123" s="88"/>
      <c r="P123" s="71" t="s">
        <v>57</v>
      </c>
      <c r="Q123" s="57">
        <f t="shared" si="21"/>
        <v>4.0813764880525925E-2</v>
      </c>
      <c r="R123" s="57">
        <f t="shared" si="20"/>
        <v>4.2180967752617683E-2</v>
      </c>
      <c r="S123" s="57">
        <f t="shared" si="20"/>
        <v>4.2545570624492421E-2</v>
      </c>
      <c r="T123" s="57">
        <f t="shared" si="20"/>
        <v>4.337374457924166E-2</v>
      </c>
      <c r="U123" s="57">
        <f t="shared" si="20"/>
        <v>4.8910117551304172E-2</v>
      </c>
      <c r="V123" s="57">
        <f t="shared" si="20"/>
        <v>4.5887863326130117E-2</v>
      </c>
      <c r="W123" s="57">
        <f t="shared" si="20"/>
        <v>4.4454899594912944E-2</v>
      </c>
      <c r="X123" s="57">
        <f t="shared" si="20"/>
        <v>4.1324565068358764E-2</v>
      </c>
      <c r="Y123" s="57">
        <f t="shared" si="20"/>
        <v>3.7377222744596629E-2</v>
      </c>
      <c r="Z123" s="57">
        <f t="shared" si="20"/>
        <v>3.2822454817318943E-2</v>
      </c>
      <c r="AA123" s="57">
        <f t="shared" si="20"/>
        <v>3.1989435190556616E-2</v>
      </c>
      <c r="AB123" s="57">
        <f t="shared" si="20"/>
        <v>3.2355852750054891E-2</v>
      </c>
    </row>
    <row r="124" spans="2:28" x14ac:dyDescent="0.2">
      <c r="B124" s="71" t="s">
        <v>58</v>
      </c>
      <c r="C124" s="59">
        <v>28904</v>
      </c>
      <c r="D124" s="59">
        <v>40734</v>
      </c>
      <c r="E124" s="59">
        <v>39916</v>
      </c>
      <c r="F124" s="59">
        <v>32488</v>
      </c>
      <c r="G124" s="59">
        <v>27354</v>
      </c>
      <c r="H124" s="59">
        <v>24141</v>
      </c>
      <c r="I124" s="59">
        <v>23024</v>
      </c>
      <c r="J124" s="59">
        <v>20290</v>
      </c>
      <c r="K124" s="59">
        <v>17763</v>
      </c>
      <c r="L124" s="59">
        <v>15163</v>
      </c>
      <c r="M124" s="59">
        <v>13883</v>
      </c>
      <c r="N124" s="59">
        <v>7537</v>
      </c>
      <c r="O124" s="88"/>
      <c r="P124" s="71" t="s">
        <v>58</v>
      </c>
      <c r="Q124" s="57">
        <f t="shared" si="21"/>
        <v>1.6566460139964351E-2</v>
      </c>
      <c r="R124" s="57">
        <f t="shared" si="20"/>
        <v>1.75181690687812E-2</v>
      </c>
      <c r="S124" s="57">
        <f t="shared" si="20"/>
        <v>1.8738058689049437E-2</v>
      </c>
      <c r="T124" s="57">
        <f t="shared" si="20"/>
        <v>2.2676271928202044E-2</v>
      </c>
      <c r="U124" s="57">
        <f t="shared" si="20"/>
        <v>2.8989347045532583E-2</v>
      </c>
      <c r="V124" s="57">
        <f t="shared" si="20"/>
        <v>2.7912187778575567E-2</v>
      </c>
      <c r="W124" s="57">
        <f t="shared" si="20"/>
        <v>2.5914766261729685E-2</v>
      </c>
      <c r="X124" s="57">
        <f t="shared" si="20"/>
        <v>2.3417176597134541E-2</v>
      </c>
      <c r="Y124" s="57">
        <f t="shared" si="20"/>
        <v>1.8958099643421659E-2</v>
      </c>
      <c r="Z124" s="57">
        <f t="shared" si="20"/>
        <v>1.5402540306852164E-2</v>
      </c>
      <c r="AA124" s="57">
        <f t="shared" si="20"/>
        <v>1.3743557861932829E-2</v>
      </c>
      <c r="AB124" s="57">
        <f t="shared" si="20"/>
        <v>1.4515837034354983E-2</v>
      </c>
    </row>
    <row r="125" spans="2:28" x14ac:dyDescent="0.2">
      <c r="B125" s="71" t="s">
        <v>59</v>
      </c>
      <c r="C125" s="59">
        <v>16520</v>
      </c>
      <c r="D125" s="59">
        <v>22526</v>
      </c>
      <c r="E125" s="59">
        <v>20512</v>
      </c>
      <c r="F125" s="59">
        <v>15332</v>
      </c>
      <c r="G125" s="59">
        <v>13633</v>
      </c>
      <c r="H125" s="59">
        <v>12935</v>
      </c>
      <c r="I125" s="59">
        <v>12188</v>
      </c>
      <c r="J125" s="59">
        <v>11338</v>
      </c>
      <c r="K125" s="59">
        <v>12228</v>
      </c>
      <c r="L125" s="59">
        <v>12029</v>
      </c>
      <c r="M125" s="59">
        <v>11479</v>
      </c>
      <c r="N125" s="59">
        <v>6092</v>
      </c>
      <c r="O125" s="88"/>
      <c r="P125" s="71" t="s">
        <v>59</v>
      </c>
      <c r="Q125" s="57">
        <f t="shared" si="21"/>
        <v>9.4685137528442796E-3</v>
      </c>
      <c r="R125" s="57">
        <f t="shared" si="20"/>
        <v>9.6875896411686858E-3</v>
      </c>
      <c r="S125" s="57">
        <f t="shared" si="20"/>
        <v>9.6290976007060332E-3</v>
      </c>
      <c r="T125" s="57">
        <f t="shared" si="20"/>
        <v>1.0701569847426548E-2</v>
      </c>
      <c r="U125" s="57">
        <f t="shared" si="20"/>
        <v>1.4448043001818591E-2</v>
      </c>
      <c r="V125" s="57">
        <f t="shared" si="20"/>
        <v>1.4955641809199078E-2</v>
      </c>
      <c r="W125" s="57">
        <f t="shared" si="20"/>
        <v>1.3718257956825981E-2</v>
      </c>
      <c r="X125" s="57">
        <f t="shared" si="20"/>
        <v>1.3085458268029149E-2</v>
      </c>
      <c r="Y125" s="57">
        <f t="shared" si="20"/>
        <v>1.3050703284341611E-2</v>
      </c>
      <c r="Z125" s="57">
        <f t="shared" si="20"/>
        <v>1.2219030360161228E-2</v>
      </c>
      <c r="AA125" s="57">
        <f t="shared" si="20"/>
        <v>1.1363703860630047E-2</v>
      </c>
      <c r="AB125" s="57">
        <f t="shared" si="20"/>
        <v>1.1732848509127047E-2</v>
      </c>
    </row>
    <row r="126" spans="2:28" x14ac:dyDescent="0.2">
      <c r="B126" s="71" t="s">
        <v>60</v>
      </c>
      <c r="C126" s="59">
        <v>9529</v>
      </c>
      <c r="D126" s="59">
        <v>13232</v>
      </c>
      <c r="E126" s="59">
        <v>11736</v>
      </c>
      <c r="F126" s="59">
        <v>8957</v>
      </c>
      <c r="G126" s="59">
        <v>7828</v>
      </c>
      <c r="H126" s="59">
        <v>6957</v>
      </c>
      <c r="I126" s="59">
        <v>6052</v>
      </c>
      <c r="J126" s="59">
        <v>5311</v>
      </c>
      <c r="K126" s="59">
        <v>5649</v>
      </c>
      <c r="L126" s="59">
        <v>6588</v>
      </c>
      <c r="M126" s="59">
        <v>6454</v>
      </c>
      <c r="N126" s="59">
        <v>3604</v>
      </c>
      <c r="O126" s="88"/>
      <c r="P126" s="71" t="s">
        <v>60</v>
      </c>
      <c r="Q126" s="57">
        <f t="shared" si="21"/>
        <v>5.461590045451159E-3</v>
      </c>
      <c r="R126" s="57">
        <f t="shared" si="20"/>
        <v>5.6905880374653319E-3</v>
      </c>
      <c r="S126" s="57">
        <f t="shared" si="20"/>
        <v>5.5093159829312606E-3</v>
      </c>
      <c r="T126" s="57">
        <f t="shared" si="20"/>
        <v>6.2518889331724236E-3</v>
      </c>
      <c r="U126" s="57">
        <f t="shared" si="20"/>
        <v>8.2959935904229395E-3</v>
      </c>
      <c r="V126" s="57">
        <f t="shared" si="20"/>
        <v>8.0437881767760327E-3</v>
      </c>
      <c r="W126" s="57">
        <f t="shared" si="20"/>
        <v>6.8118556904094877E-3</v>
      </c>
      <c r="X126" s="57">
        <f t="shared" si="20"/>
        <v>6.129552730772871E-3</v>
      </c>
      <c r="Y126" s="57">
        <f t="shared" si="20"/>
        <v>6.0290663111911809E-3</v>
      </c>
      <c r="Z126" s="57">
        <f t="shared" si="20"/>
        <v>6.692075152775972E-3</v>
      </c>
      <c r="AA126" s="57">
        <f t="shared" si="20"/>
        <v>6.3891754261265199E-3</v>
      </c>
      <c r="AB126" s="57">
        <f t="shared" si="20"/>
        <v>6.9411007923332038E-3</v>
      </c>
    </row>
    <row r="127" spans="2:28" x14ac:dyDescent="0.2">
      <c r="B127" s="71" t="s">
        <v>61</v>
      </c>
      <c r="C127" s="59">
        <v>7307</v>
      </c>
      <c r="D127" s="59">
        <v>9492</v>
      </c>
      <c r="E127" s="59">
        <v>8712</v>
      </c>
      <c r="F127" s="59">
        <v>6809</v>
      </c>
      <c r="G127" s="59">
        <v>5851</v>
      </c>
      <c r="H127" s="59">
        <v>5149</v>
      </c>
      <c r="I127" s="59">
        <v>4704</v>
      </c>
      <c r="J127" s="59">
        <v>5061</v>
      </c>
      <c r="K127" s="59">
        <v>5478</v>
      </c>
      <c r="L127" s="59">
        <v>6256</v>
      </c>
      <c r="M127" s="59">
        <v>5716</v>
      </c>
      <c r="N127" s="59">
        <v>3006</v>
      </c>
      <c r="O127" s="88"/>
      <c r="P127" s="71" t="s">
        <v>61</v>
      </c>
      <c r="Q127" s="57">
        <f t="shared" si="21"/>
        <v>4.1880405564184717E-3</v>
      </c>
      <c r="R127" s="57">
        <f t="shared" si="20"/>
        <v>4.0821539942277E-3</v>
      </c>
      <c r="S127" s="57">
        <f t="shared" si="20"/>
        <v>4.08973763150112E-3</v>
      </c>
      <c r="T127" s="57">
        <f t="shared" si="20"/>
        <v>4.752608211004916E-3</v>
      </c>
      <c r="U127" s="57">
        <f t="shared" si="20"/>
        <v>6.2007995014773396E-3</v>
      </c>
      <c r="V127" s="57">
        <f t="shared" si="20"/>
        <v>5.9533513471639781E-3</v>
      </c>
      <c r="W127" s="57">
        <f t="shared" si="20"/>
        <v>5.2946082563923051E-3</v>
      </c>
      <c r="X127" s="57">
        <f t="shared" si="20"/>
        <v>5.8410217229225188E-3</v>
      </c>
      <c r="Y127" s="57">
        <f t="shared" si="20"/>
        <v>5.8465613830244803E-3</v>
      </c>
      <c r="Z127" s="57">
        <f t="shared" si="20"/>
        <v>6.3548303211545965E-3</v>
      </c>
      <c r="AA127" s="57">
        <f t="shared" si="20"/>
        <v>5.658587966491972E-3</v>
      </c>
      <c r="AB127" s="57">
        <f t="shared" si="20"/>
        <v>5.7893865099205351E-3</v>
      </c>
    </row>
    <row r="128" spans="2:28" s="25" customFormat="1" ht="14.25" x14ac:dyDescent="0.2">
      <c r="B128" s="72" t="s">
        <v>14</v>
      </c>
      <c r="C128" s="62">
        <f>SUM(C116:C127)</f>
        <v>1744730</v>
      </c>
      <c r="D128" s="62">
        <f t="shared" ref="D128:N128" si="22">SUM(D116:D127)</f>
        <v>2325243</v>
      </c>
      <c r="E128" s="62">
        <f t="shared" si="22"/>
        <v>2130210</v>
      </c>
      <c r="F128" s="62">
        <f t="shared" si="22"/>
        <v>1432687</v>
      </c>
      <c r="G128" s="62">
        <f t="shared" si="22"/>
        <v>943588</v>
      </c>
      <c r="H128" s="62">
        <f t="shared" si="22"/>
        <v>864891</v>
      </c>
      <c r="I128" s="62">
        <f t="shared" si="22"/>
        <v>888451</v>
      </c>
      <c r="J128" s="62">
        <f t="shared" si="22"/>
        <v>866458</v>
      </c>
      <c r="K128" s="62">
        <f t="shared" si="22"/>
        <v>936961</v>
      </c>
      <c r="L128" s="62">
        <f t="shared" si="22"/>
        <v>984448</v>
      </c>
      <c r="M128" s="62">
        <f t="shared" si="22"/>
        <v>1010146</v>
      </c>
      <c r="N128" s="62">
        <f t="shared" si="22"/>
        <v>519226</v>
      </c>
      <c r="O128" s="112"/>
      <c r="P128" s="72" t="s">
        <v>14</v>
      </c>
      <c r="Q128" s="56">
        <f t="shared" si="21"/>
        <v>1</v>
      </c>
      <c r="R128" s="56">
        <f t="shared" si="20"/>
        <v>1</v>
      </c>
      <c r="S128" s="56">
        <f t="shared" si="20"/>
        <v>1</v>
      </c>
      <c r="T128" s="56">
        <f t="shared" si="20"/>
        <v>1</v>
      </c>
      <c r="U128" s="56">
        <f t="shared" si="20"/>
        <v>1</v>
      </c>
      <c r="V128" s="56">
        <f t="shared" si="20"/>
        <v>1</v>
      </c>
      <c r="W128" s="56">
        <f t="shared" si="20"/>
        <v>1</v>
      </c>
      <c r="X128" s="56">
        <f t="shared" si="20"/>
        <v>1</v>
      </c>
      <c r="Y128" s="56">
        <f t="shared" si="20"/>
        <v>1</v>
      </c>
      <c r="Z128" s="56">
        <f t="shared" si="20"/>
        <v>1</v>
      </c>
      <c r="AA128" s="56">
        <f t="shared" si="20"/>
        <v>1</v>
      </c>
      <c r="AB128" s="56">
        <f t="shared" si="20"/>
        <v>1</v>
      </c>
    </row>
    <row r="131" spans="2:28" ht="14.25" x14ac:dyDescent="0.2">
      <c r="B131" s="77" t="s">
        <v>68</v>
      </c>
      <c r="P131" s="77" t="s">
        <v>68</v>
      </c>
    </row>
    <row r="132" spans="2:28" x14ac:dyDescent="0.2">
      <c r="B132" s="74" t="s">
        <v>69</v>
      </c>
      <c r="P132" s="74" t="s">
        <v>69</v>
      </c>
    </row>
    <row r="133" spans="2:28" x14ac:dyDescent="0.2">
      <c r="B133" s="75"/>
      <c r="P133" s="75"/>
    </row>
    <row r="134" spans="2:28" x14ac:dyDescent="0.2">
      <c r="B134" s="75"/>
      <c r="C134" s="16" t="s">
        <v>11</v>
      </c>
      <c r="P134" s="75"/>
    </row>
    <row r="135" spans="2:28" x14ac:dyDescent="0.2">
      <c r="B135" s="75"/>
      <c r="C135" s="20" t="s">
        <v>21</v>
      </c>
      <c r="D135" s="20">
        <v>2006</v>
      </c>
      <c r="E135" s="20">
        <v>2007</v>
      </c>
      <c r="F135" s="20">
        <v>2008</v>
      </c>
      <c r="G135" s="20">
        <v>2009</v>
      </c>
      <c r="H135" s="20">
        <v>2010</v>
      </c>
      <c r="I135" s="20">
        <v>2011</v>
      </c>
      <c r="J135" s="20">
        <v>2012</v>
      </c>
      <c r="K135" s="20">
        <v>2013</v>
      </c>
      <c r="L135" s="20">
        <v>2014</v>
      </c>
      <c r="M135" s="21">
        <v>2015</v>
      </c>
      <c r="N135" s="21" t="s">
        <v>176</v>
      </c>
      <c r="O135" s="21"/>
      <c r="P135" s="75"/>
      <c r="Q135" s="20" t="s">
        <v>21</v>
      </c>
      <c r="R135" s="20">
        <v>2006</v>
      </c>
      <c r="S135" s="20">
        <v>2007</v>
      </c>
      <c r="T135" s="20">
        <v>2008</v>
      </c>
      <c r="U135" s="20">
        <v>2009</v>
      </c>
      <c r="V135" s="20">
        <v>2010</v>
      </c>
      <c r="W135" s="20">
        <v>2011</v>
      </c>
      <c r="X135" s="20">
        <v>2012</v>
      </c>
      <c r="Y135" s="20">
        <v>2013</v>
      </c>
      <c r="Z135" s="20">
        <v>2014</v>
      </c>
      <c r="AA135" s="21">
        <v>2015</v>
      </c>
      <c r="AB135" s="21" t="s">
        <v>176</v>
      </c>
    </row>
    <row r="136" spans="2:28" x14ac:dyDescent="0.2">
      <c r="B136" s="75"/>
      <c r="P136" s="75"/>
    </row>
    <row r="137" spans="2:28" x14ac:dyDescent="0.2">
      <c r="B137" s="71" t="s">
        <v>189</v>
      </c>
      <c r="C137" s="59">
        <v>45566</v>
      </c>
      <c r="D137" s="59">
        <v>31710</v>
      </c>
      <c r="E137" s="59">
        <v>14339</v>
      </c>
      <c r="F137" s="59">
        <v>6511</v>
      </c>
      <c r="G137" s="59">
        <v>9288</v>
      </c>
      <c r="H137" s="59">
        <v>8918</v>
      </c>
      <c r="I137" s="59">
        <v>9479</v>
      </c>
      <c r="J137" s="59">
        <v>11027</v>
      </c>
      <c r="K137" s="59">
        <v>11885</v>
      </c>
      <c r="L137" s="59">
        <v>9823</v>
      </c>
      <c r="M137" s="59">
        <v>7490</v>
      </c>
      <c r="N137" s="59">
        <v>3687</v>
      </c>
      <c r="O137" s="88"/>
      <c r="P137" s="71" t="s">
        <v>158</v>
      </c>
      <c r="Q137" s="57">
        <f>C137/C$145</f>
        <v>2.6116361843952933E-2</v>
      </c>
      <c r="R137" s="57">
        <f t="shared" ref="R137:AB145" si="23">D137/D$145</f>
        <v>1.3637284361247405E-2</v>
      </c>
      <c r="S137" s="57">
        <f t="shared" si="23"/>
        <v>6.7312612371550219E-3</v>
      </c>
      <c r="T137" s="57">
        <f t="shared" si="23"/>
        <v>4.5446074404248797E-3</v>
      </c>
      <c r="U137" s="57">
        <f t="shared" si="23"/>
        <v>9.8432790582330416E-3</v>
      </c>
      <c r="V137" s="57">
        <f t="shared" si="23"/>
        <v>1.0311125910663887E-2</v>
      </c>
      <c r="W137" s="57">
        <f t="shared" si="23"/>
        <v>1.0669130880600055E-2</v>
      </c>
      <c r="X137" s="57">
        <f t="shared" si="23"/>
        <v>1.2726525694263311E-2</v>
      </c>
      <c r="Y137" s="57">
        <f t="shared" si="23"/>
        <v>1.2684626147726533E-2</v>
      </c>
      <c r="Z137" s="57">
        <f t="shared" si="23"/>
        <v>9.9781806657131718E-3</v>
      </c>
      <c r="AA137" s="57">
        <f t="shared" si="23"/>
        <v>7.4147697461555062E-3</v>
      </c>
      <c r="AB137" s="57">
        <f t="shared" si="23"/>
        <v>7.100954112467403E-3</v>
      </c>
    </row>
    <row r="138" spans="2:28" x14ac:dyDescent="0.2">
      <c r="B138" s="71" t="s">
        <v>190</v>
      </c>
      <c r="C138" s="59">
        <v>468490</v>
      </c>
      <c r="D138" s="59">
        <v>538280</v>
      </c>
      <c r="E138" s="59">
        <v>398475</v>
      </c>
      <c r="F138" s="59">
        <v>234947</v>
      </c>
      <c r="G138" s="59">
        <v>181042</v>
      </c>
      <c r="H138" s="59">
        <v>156274</v>
      </c>
      <c r="I138" s="59">
        <v>161598</v>
      </c>
      <c r="J138" s="59">
        <v>157040</v>
      </c>
      <c r="K138" s="59">
        <v>161566</v>
      </c>
      <c r="L138" s="59">
        <v>154200</v>
      </c>
      <c r="M138" s="59">
        <v>139103</v>
      </c>
      <c r="N138" s="59">
        <v>67517</v>
      </c>
      <c r="O138" s="88"/>
      <c r="P138" s="71" t="s">
        <v>153</v>
      </c>
      <c r="Q138" s="57">
        <f t="shared" ref="Q138:Q145" si="24">C138/C$145</f>
        <v>0.26851719177179278</v>
      </c>
      <c r="R138" s="57">
        <f t="shared" si="23"/>
        <v>0.23149408470426533</v>
      </c>
      <c r="S138" s="57">
        <f t="shared" si="23"/>
        <v>0.18705902234990918</v>
      </c>
      <c r="T138" s="57">
        <f t="shared" si="23"/>
        <v>0.16399045988411984</v>
      </c>
      <c r="U138" s="57">
        <f t="shared" si="23"/>
        <v>0.19186551757758682</v>
      </c>
      <c r="V138" s="57">
        <f t="shared" si="23"/>
        <v>0.1806863523842889</v>
      </c>
      <c r="W138" s="57">
        <f t="shared" si="23"/>
        <v>0.18188735225690555</v>
      </c>
      <c r="X138" s="57">
        <f t="shared" si="23"/>
        <v>0.1812436378912769</v>
      </c>
      <c r="Y138" s="57">
        <f t="shared" si="23"/>
        <v>0.17243620598936349</v>
      </c>
      <c r="Z138" s="57">
        <f t="shared" si="23"/>
        <v>0.1566360031205305</v>
      </c>
      <c r="AA138" s="57">
        <f t="shared" si="23"/>
        <v>0.13770583658203864</v>
      </c>
      <c r="AB138" s="57">
        <f t="shared" si="23"/>
        <v>0.13003393512651523</v>
      </c>
    </row>
    <row r="139" spans="2:28" x14ac:dyDescent="0.2">
      <c r="B139" s="71" t="s">
        <v>179</v>
      </c>
      <c r="C139" s="59">
        <v>905377</v>
      </c>
      <c r="D139" s="59">
        <v>1255577</v>
      </c>
      <c r="E139" s="59">
        <v>1167442</v>
      </c>
      <c r="F139" s="59">
        <v>769097</v>
      </c>
      <c r="G139" s="59">
        <v>500155</v>
      </c>
      <c r="H139" s="59">
        <v>444062</v>
      </c>
      <c r="I139" s="59">
        <v>457904</v>
      </c>
      <c r="J139" s="59">
        <v>443568</v>
      </c>
      <c r="K139" s="59">
        <v>478118</v>
      </c>
      <c r="L139" s="59">
        <v>489086</v>
      </c>
      <c r="M139" s="59">
        <v>461224</v>
      </c>
      <c r="N139" s="59">
        <v>225197</v>
      </c>
      <c r="O139" s="88"/>
      <c r="P139" s="71" t="s">
        <v>154</v>
      </c>
      <c r="Q139" s="57">
        <f t="shared" si="24"/>
        <v>0.51892097917729396</v>
      </c>
      <c r="R139" s="57">
        <f t="shared" si="23"/>
        <v>0.53997668200699889</v>
      </c>
      <c r="S139" s="57">
        <f t="shared" si="23"/>
        <v>0.54804080348885786</v>
      </c>
      <c r="T139" s="57">
        <f t="shared" si="23"/>
        <v>0.53682137131138907</v>
      </c>
      <c r="U139" s="57">
        <f t="shared" si="23"/>
        <v>0.53005655010449471</v>
      </c>
      <c r="V139" s="57">
        <f t="shared" si="23"/>
        <v>0.51343117225176349</v>
      </c>
      <c r="W139" s="57">
        <f t="shared" si="23"/>
        <v>0.51539589690371224</v>
      </c>
      <c r="X139" s="57">
        <f t="shared" si="23"/>
        <v>0.51193248836065919</v>
      </c>
      <c r="Y139" s="57">
        <f t="shared" si="23"/>
        <v>0.51028591371465837</v>
      </c>
      <c r="Z139" s="57">
        <f t="shared" si="23"/>
        <v>0.49681242686256666</v>
      </c>
      <c r="AA139" s="57">
        <f t="shared" si="23"/>
        <v>0.45659142341800096</v>
      </c>
      <c r="AB139" s="57">
        <f t="shared" si="23"/>
        <v>0.43371672450917326</v>
      </c>
    </row>
    <row r="140" spans="2:28" x14ac:dyDescent="0.2">
      <c r="B140" s="71" t="s">
        <v>180</v>
      </c>
      <c r="C140" s="59">
        <v>267943</v>
      </c>
      <c r="D140" s="59">
        <v>407789</v>
      </c>
      <c r="E140" s="59">
        <v>444099</v>
      </c>
      <c r="F140" s="59">
        <v>334021</v>
      </c>
      <c r="G140" s="59">
        <v>195581</v>
      </c>
      <c r="H140" s="59">
        <v>196445</v>
      </c>
      <c r="I140" s="59">
        <v>198467</v>
      </c>
      <c r="J140" s="59">
        <v>193585</v>
      </c>
      <c r="K140" s="59">
        <v>216372</v>
      </c>
      <c r="L140" s="59">
        <v>249061</v>
      </c>
      <c r="M140" s="59">
        <v>299200</v>
      </c>
      <c r="N140" s="59">
        <v>162826</v>
      </c>
      <c r="O140" s="88"/>
      <c r="P140" s="71" t="s">
        <v>155</v>
      </c>
      <c r="Q140" s="57">
        <f t="shared" si="24"/>
        <v>0.15357275910885926</v>
      </c>
      <c r="R140" s="57">
        <f t="shared" si="23"/>
        <v>0.17537478878551618</v>
      </c>
      <c r="S140" s="57">
        <f t="shared" si="23"/>
        <v>0.2084766290647401</v>
      </c>
      <c r="T140" s="57">
        <f t="shared" si="23"/>
        <v>0.23314303822118856</v>
      </c>
      <c r="U140" s="57">
        <f t="shared" si="23"/>
        <v>0.20727372539710129</v>
      </c>
      <c r="V140" s="57">
        <f t="shared" si="23"/>
        <v>0.22713266758470144</v>
      </c>
      <c r="W140" s="57">
        <f t="shared" si="23"/>
        <v>0.22338542024264704</v>
      </c>
      <c r="X140" s="57">
        <f t="shared" si="23"/>
        <v>0.2234211006188413</v>
      </c>
      <c r="Y140" s="57">
        <f t="shared" si="23"/>
        <v>0.23092956910693188</v>
      </c>
      <c r="Z140" s="57">
        <f t="shared" si="23"/>
        <v>0.25299558737485373</v>
      </c>
      <c r="AA140" s="57">
        <f t="shared" si="23"/>
        <v>0.2961948074832747</v>
      </c>
      <c r="AB140" s="57">
        <f t="shared" si="23"/>
        <v>0.31359369523097841</v>
      </c>
    </row>
    <row r="141" spans="2:28" x14ac:dyDescent="0.2">
      <c r="B141" s="71" t="s">
        <v>191</v>
      </c>
      <c r="C141" s="59">
        <v>35813</v>
      </c>
      <c r="D141" s="59">
        <v>58274</v>
      </c>
      <c r="E141" s="59">
        <v>65726</v>
      </c>
      <c r="F141" s="59">
        <v>53620</v>
      </c>
      <c r="G141" s="59">
        <v>34423</v>
      </c>
      <c r="H141" s="59">
        <v>35059</v>
      </c>
      <c r="I141" s="59">
        <v>35470</v>
      </c>
      <c r="J141" s="59">
        <v>35112</v>
      </c>
      <c r="K141" s="59">
        <v>39581</v>
      </c>
      <c r="L141" s="59">
        <v>47438</v>
      </c>
      <c r="M141" s="59">
        <v>61778</v>
      </c>
      <c r="N141" s="59">
        <v>36516</v>
      </c>
      <c r="O141" s="88"/>
      <c r="P141" s="71" t="s">
        <v>156</v>
      </c>
      <c r="Q141" s="57">
        <f t="shared" si="24"/>
        <v>2.0526385171344565E-2</v>
      </c>
      <c r="R141" s="57">
        <f t="shared" si="23"/>
        <v>2.5061466694018646E-2</v>
      </c>
      <c r="S141" s="57">
        <f t="shared" si="23"/>
        <v>3.0854235028471372E-2</v>
      </c>
      <c r="T141" s="57">
        <f t="shared" si="23"/>
        <v>3.7426178921146074E-2</v>
      </c>
      <c r="U141" s="57">
        <f t="shared" si="23"/>
        <v>3.6480964149607671E-2</v>
      </c>
      <c r="V141" s="57">
        <f t="shared" si="23"/>
        <v>4.0535743810491728E-2</v>
      </c>
      <c r="W141" s="57">
        <f t="shared" si="23"/>
        <v>3.9923417273434327E-2</v>
      </c>
      <c r="X141" s="57">
        <f t="shared" si="23"/>
        <v>4.052360299056619E-2</v>
      </c>
      <c r="Y141" s="57">
        <f t="shared" si="23"/>
        <v>4.2244020829041974E-2</v>
      </c>
      <c r="Z141" s="57">
        <f t="shared" si="23"/>
        <v>4.8187410609803666E-2</v>
      </c>
      <c r="AA141" s="57">
        <f t="shared" si="23"/>
        <v>6.1157496045126152E-2</v>
      </c>
      <c r="AB141" s="57">
        <f t="shared" si="23"/>
        <v>7.0327757084583595E-2</v>
      </c>
    </row>
    <row r="142" spans="2:28" x14ac:dyDescent="0.2">
      <c r="B142" s="71" t="s">
        <v>192</v>
      </c>
      <c r="C142" s="59">
        <v>11071</v>
      </c>
      <c r="D142" s="59">
        <v>18636</v>
      </c>
      <c r="E142" s="59">
        <v>22215</v>
      </c>
      <c r="F142" s="59">
        <v>18864</v>
      </c>
      <c r="G142" s="59">
        <v>12405</v>
      </c>
      <c r="H142" s="59">
        <v>12524</v>
      </c>
      <c r="I142" s="59">
        <v>13357</v>
      </c>
      <c r="J142" s="59">
        <v>13670</v>
      </c>
      <c r="K142" s="59">
        <v>15105</v>
      </c>
      <c r="L142" s="59">
        <v>17723</v>
      </c>
      <c r="M142" s="59">
        <v>21121</v>
      </c>
      <c r="N142" s="59">
        <v>12103</v>
      </c>
      <c r="O142" s="88"/>
      <c r="P142" s="71" t="s">
        <v>157</v>
      </c>
      <c r="Q142" s="57">
        <f t="shared" si="24"/>
        <v>6.3453944163280275E-3</v>
      </c>
      <c r="R142" s="57">
        <f t="shared" si="23"/>
        <v>8.0146462111701875E-3</v>
      </c>
      <c r="S142" s="57">
        <f t="shared" si="23"/>
        <v>1.042854929795654E-2</v>
      </c>
      <c r="T142" s="57">
        <f t="shared" si="23"/>
        <v>1.3166867571214089E-2</v>
      </c>
      <c r="U142" s="57">
        <f t="shared" si="23"/>
        <v>1.3146627553550914E-2</v>
      </c>
      <c r="V142" s="57">
        <f t="shared" si="23"/>
        <v>1.4480437419281737E-2</v>
      </c>
      <c r="W142" s="57">
        <f t="shared" si="23"/>
        <v>1.5034031139590141E-2</v>
      </c>
      <c r="X142" s="57">
        <f t="shared" si="23"/>
        <v>1.5776875509257229E-2</v>
      </c>
      <c r="Y142" s="57">
        <f t="shared" si="23"/>
        <v>1.6121268654725223E-2</v>
      </c>
      <c r="Z142" s="57">
        <f t="shared" si="23"/>
        <v>1.8002982382004942E-2</v>
      </c>
      <c r="AA142" s="57">
        <f t="shared" si="23"/>
        <v>2.0908858719432637E-2</v>
      </c>
      <c r="AB142" s="57">
        <f t="shared" si="23"/>
        <v>2.3309695585352043E-2</v>
      </c>
    </row>
    <row r="143" spans="2:28" x14ac:dyDescent="0.2">
      <c r="B143" s="71" t="s">
        <v>193</v>
      </c>
      <c r="C143" s="59">
        <v>8072</v>
      </c>
      <c r="D143" s="59">
        <v>14268</v>
      </c>
      <c r="E143" s="59">
        <v>17761</v>
      </c>
      <c r="F143" s="59">
        <v>15620</v>
      </c>
      <c r="G143" s="59">
        <v>10693</v>
      </c>
      <c r="H143" s="59">
        <v>11599</v>
      </c>
      <c r="I143" s="59">
        <v>12160</v>
      </c>
      <c r="J143" s="59">
        <v>12449</v>
      </c>
      <c r="K143" s="59">
        <v>14331</v>
      </c>
      <c r="L143" s="59">
        <v>17114</v>
      </c>
      <c r="M143" s="59">
        <v>20230</v>
      </c>
      <c r="N143" s="59">
        <v>11380</v>
      </c>
      <c r="O143" s="88"/>
      <c r="P143" s="71" t="s">
        <v>70</v>
      </c>
      <c r="Q143" s="57">
        <f t="shared" si="24"/>
        <v>4.6265038143437666E-3</v>
      </c>
      <c r="R143" s="57">
        <f t="shared" si="23"/>
        <v>6.1361328686937236E-3</v>
      </c>
      <c r="S143" s="57">
        <f t="shared" si="23"/>
        <v>8.3376756282244474E-3</v>
      </c>
      <c r="T143" s="57">
        <f t="shared" si="23"/>
        <v>1.0902590726376383E-2</v>
      </c>
      <c r="U143" s="57">
        <f t="shared" si="23"/>
        <v>1.1332276374858518E-2</v>
      </c>
      <c r="V143" s="57">
        <f t="shared" si="23"/>
        <v>1.3410938488202559E-2</v>
      </c>
      <c r="W143" s="57">
        <f t="shared" si="23"/>
        <v>1.3686742431490312E-2</v>
      </c>
      <c r="X143" s="57">
        <f t="shared" si="23"/>
        <v>1.436769006691611E-2</v>
      </c>
      <c r="Y143" s="57">
        <f t="shared" si="23"/>
        <v>1.5295193716707525E-2</v>
      </c>
      <c r="Z143" s="57">
        <f t="shared" si="23"/>
        <v>1.7384361591470551E-2</v>
      </c>
      <c r="AA143" s="57">
        <f t="shared" si="23"/>
        <v>2.0026808005971414E-2</v>
      </c>
      <c r="AB143" s="57">
        <f t="shared" si="23"/>
        <v>2.1917238350930037E-2</v>
      </c>
    </row>
    <row r="144" spans="2:28" x14ac:dyDescent="0.2">
      <c r="B144" s="71" t="s">
        <v>67</v>
      </c>
      <c r="C144" s="59">
        <v>2398</v>
      </c>
      <c r="D144" s="59">
        <v>709</v>
      </c>
      <c r="E144" s="59">
        <v>153</v>
      </c>
      <c r="F144" s="59">
        <v>7</v>
      </c>
      <c r="G144" s="59">
        <v>1</v>
      </c>
      <c r="H144" s="59">
        <v>10</v>
      </c>
      <c r="I144" s="59">
        <v>16</v>
      </c>
      <c r="J144" s="59">
        <v>7</v>
      </c>
      <c r="K144" s="59">
        <v>3</v>
      </c>
      <c r="L144" s="59">
        <v>3</v>
      </c>
      <c r="M144" s="59"/>
      <c r="N144" s="59"/>
      <c r="O144" s="88"/>
      <c r="P144" s="71" t="s">
        <v>67</v>
      </c>
      <c r="Q144" s="57">
        <f t="shared" si="24"/>
        <v>1.3744246960847809E-3</v>
      </c>
      <c r="R144" s="57">
        <f t="shared" si="23"/>
        <v>3.0491436808970074E-4</v>
      </c>
      <c r="S144" s="57">
        <f t="shared" si="23"/>
        <v>7.1823904685453552E-5</v>
      </c>
      <c r="T144" s="57">
        <f t="shared" si="23"/>
        <v>4.8859241411417843E-6</v>
      </c>
      <c r="U144" s="57">
        <f t="shared" si="23"/>
        <v>1.0597845669932216E-6</v>
      </c>
      <c r="V144" s="57">
        <f t="shared" si="23"/>
        <v>1.1562150606261366E-5</v>
      </c>
      <c r="W144" s="57">
        <f t="shared" si="23"/>
        <v>1.8008871620381991E-5</v>
      </c>
      <c r="X144" s="57">
        <f t="shared" si="23"/>
        <v>8.0788682198098464E-6</v>
      </c>
      <c r="Y144" s="57">
        <f t="shared" si="23"/>
        <v>3.2018408450298357E-6</v>
      </c>
      <c r="Z144" s="57">
        <f t="shared" si="23"/>
        <v>3.0473930568196594E-6</v>
      </c>
      <c r="AA144" s="57">
        <f t="shared" si="23"/>
        <v>0</v>
      </c>
      <c r="AB144" s="57">
        <f t="shared" si="23"/>
        <v>0</v>
      </c>
    </row>
    <row r="145" spans="2:28" s="25" customFormat="1" ht="14.25" x14ac:dyDescent="0.2">
      <c r="B145" s="72" t="s">
        <v>14</v>
      </c>
      <c r="C145" s="62">
        <f>SUM(C137:C144)</f>
        <v>1744730</v>
      </c>
      <c r="D145" s="62">
        <f t="shared" ref="D145:N145" si="25">SUM(D137:D144)</f>
        <v>2325243</v>
      </c>
      <c r="E145" s="62">
        <f t="shared" si="25"/>
        <v>2130210</v>
      </c>
      <c r="F145" s="62">
        <f t="shared" si="25"/>
        <v>1432687</v>
      </c>
      <c r="G145" s="62">
        <f t="shared" si="25"/>
        <v>943588</v>
      </c>
      <c r="H145" s="62">
        <f t="shared" si="25"/>
        <v>864891</v>
      </c>
      <c r="I145" s="62">
        <f t="shared" si="25"/>
        <v>888451</v>
      </c>
      <c r="J145" s="62">
        <f t="shared" si="25"/>
        <v>866458</v>
      </c>
      <c r="K145" s="62">
        <f t="shared" si="25"/>
        <v>936961</v>
      </c>
      <c r="L145" s="62">
        <f t="shared" si="25"/>
        <v>984448</v>
      </c>
      <c r="M145" s="62">
        <f t="shared" si="25"/>
        <v>1010146</v>
      </c>
      <c r="N145" s="62">
        <f t="shared" si="25"/>
        <v>519226</v>
      </c>
      <c r="O145" s="112"/>
      <c r="P145" s="72" t="s">
        <v>14</v>
      </c>
      <c r="Q145" s="56">
        <f t="shared" si="24"/>
        <v>1</v>
      </c>
      <c r="R145" s="56">
        <f t="shared" si="23"/>
        <v>1</v>
      </c>
      <c r="S145" s="56">
        <f t="shared" si="23"/>
        <v>1</v>
      </c>
      <c r="T145" s="56">
        <f t="shared" si="23"/>
        <v>1</v>
      </c>
      <c r="U145" s="56">
        <f t="shared" si="23"/>
        <v>1</v>
      </c>
      <c r="V145" s="56">
        <f t="shared" si="23"/>
        <v>1</v>
      </c>
      <c r="W145" s="56">
        <f t="shared" si="23"/>
        <v>1</v>
      </c>
      <c r="X145" s="56">
        <f t="shared" si="23"/>
        <v>1</v>
      </c>
      <c r="Y145" s="56">
        <f t="shared" si="23"/>
        <v>1</v>
      </c>
      <c r="Z145" s="56">
        <f t="shared" si="23"/>
        <v>1</v>
      </c>
      <c r="AA145" s="56">
        <f t="shared" si="23"/>
        <v>1</v>
      </c>
      <c r="AB145" s="56">
        <f t="shared" si="23"/>
        <v>1</v>
      </c>
    </row>
    <row r="147" spans="2:28" x14ac:dyDescent="0.2">
      <c r="B147" s="74" t="s">
        <v>85</v>
      </c>
      <c r="P147" s="74" t="s">
        <v>85</v>
      </c>
    </row>
    <row r="149" spans="2:28" x14ac:dyDescent="0.2">
      <c r="C149" s="16" t="s">
        <v>11</v>
      </c>
    </row>
    <row r="150" spans="2:28" x14ac:dyDescent="0.2">
      <c r="C150" s="20" t="s">
        <v>21</v>
      </c>
      <c r="D150" s="20">
        <v>2006</v>
      </c>
      <c r="E150" s="20">
        <v>2007</v>
      </c>
      <c r="F150" s="20">
        <v>2008</v>
      </c>
      <c r="G150" s="20">
        <v>2009</v>
      </c>
      <c r="H150" s="20">
        <v>2010</v>
      </c>
      <c r="I150" s="20">
        <v>2011</v>
      </c>
      <c r="J150" s="20">
        <v>2012</v>
      </c>
      <c r="K150" s="20">
        <v>2013</v>
      </c>
      <c r="L150" s="20">
        <v>2014</v>
      </c>
      <c r="M150" s="21">
        <v>2015</v>
      </c>
      <c r="N150" s="21" t="s">
        <v>176</v>
      </c>
      <c r="O150" s="21"/>
      <c r="Q150" s="20" t="s">
        <v>21</v>
      </c>
      <c r="R150" s="20">
        <v>2006</v>
      </c>
      <c r="S150" s="20">
        <v>2007</v>
      </c>
      <c r="T150" s="20">
        <v>2008</v>
      </c>
      <c r="U150" s="20">
        <v>2009</v>
      </c>
      <c r="V150" s="20">
        <v>2010</v>
      </c>
      <c r="W150" s="20">
        <v>2011</v>
      </c>
      <c r="X150" s="20">
        <v>2012</v>
      </c>
      <c r="Y150" s="20">
        <v>2013</v>
      </c>
      <c r="Z150" s="20">
        <v>2014</v>
      </c>
      <c r="AA150" s="21">
        <v>2015</v>
      </c>
      <c r="AB150" s="21" t="s">
        <v>176</v>
      </c>
    </row>
    <row r="151" spans="2:28" x14ac:dyDescent="0.2"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1"/>
      <c r="N151" s="21"/>
      <c r="O151" s="21"/>
    </row>
    <row r="152" spans="2:28" x14ac:dyDescent="0.2">
      <c r="B152" s="71" t="s">
        <v>72</v>
      </c>
      <c r="C152" s="59">
        <v>205217</v>
      </c>
      <c r="D152" s="59">
        <v>285789</v>
      </c>
      <c r="E152" s="59">
        <v>273035</v>
      </c>
      <c r="F152" s="59">
        <v>189864</v>
      </c>
      <c r="G152" s="59">
        <v>122194</v>
      </c>
      <c r="H152" s="59">
        <v>116285</v>
      </c>
      <c r="I152" s="59">
        <v>118447</v>
      </c>
      <c r="J152" s="59">
        <v>120702</v>
      </c>
      <c r="K152" s="59">
        <v>134869</v>
      </c>
      <c r="L152" s="59">
        <v>137237</v>
      </c>
      <c r="M152" s="59">
        <v>134862</v>
      </c>
      <c r="N152" s="59">
        <v>68980</v>
      </c>
      <c r="O152" s="88"/>
      <c r="P152" s="71" t="s">
        <v>72</v>
      </c>
      <c r="Q152" s="57">
        <f>C152/C$165</f>
        <v>0.11762106457732716</v>
      </c>
      <c r="R152" s="57">
        <f t="shared" ref="R152:AB165" si="26">D152/D$165</f>
        <v>0.12290715422001056</v>
      </c>
      <c r="S152" s="57">
        <f t="shared" si="26"/>
        <v>0.12817280925354776</v>
      </c>
      <c r="T152" s="57">
        <f t="shared" si="26"/>
        <v>0.1325230144476777</v>
      </c>
      <c r="U152" s="57">
        <f t="shared" si="26"/>
        <v>0.12949931537916973</v>
      </c>
      <c r="V152" s="57">
        <f t="shared" si="26"/>
        <v>0.13445046832491031</v>
      </c>
      <c r="W152" s="57">
        <f t="shared" si="26"/>
        <v>0.1333185510512116</v>
      </c>
      <c r="X152" s="57">
        <f t="shared" si="26"/>
        <v>0.13930507883821258</v>
      </c>
      <c r="Y152" s="57">
        <f t="shared" si="26"/>
        <v>0.14394302430944297</v>
      </c>
      <c r="Z152" s="57">
        <f t="shared" si="26"/>
        <v>0.13940502697958654</v>
      </c>
      <c r="AA152" s="57">
        <f t="shared" si="26"/>
        <v>0.1335074335789084</v>
      </c>
      <c r="AB152" s="57">
        <f t="shared" si="26"/>
        <v>0.13285159063683252</v>
      </c>
    </row>
    <row r="153" spans="2:28" x14ac:dyDescent="0.2">
      <c r="B153" s="71" t="s">
        <v>73</v>
      </c>
      <c r="C153" s="59">
        <v>131743</v>
      </c>
      <c r="D153" s="59">
        <v>175382</v>
      </c>
      <c r="E153" s="59">
        <v>158198</v>
      </c>
      <c r="F153" s="59">
        <v>103185</v>
      </c>
      <c r="G153" s="59">
        <v>68468</v>
      </c>
      <c r="H153" s="59">
        <v>63557</v>
      </c>
      <c r="I153" s="59">
        <v>65677</v>
      </c>
      <c r="J153" s="59">
        <v>64261</v>
      </c>
      <c r="K153" s="59">
        <v>70586</v>
      </c>
      <c r="L153" s="59">
        <v>76285</v>
      </c>
      <c r="M153" s="59">
        <v>79153</v>
      </c>
      <c r="N153" s="59">
        <v>41913</v>
      </c>
      <c r="O153" s="88"/>
      <c r="P153" s="71" t="s">
        <v>73</v>
      </c>
      <c r="Q153" s="57">
        <f t="shared" ref="Q153:Q165" si="27">C153/C$165</f>
        <v>7.5509104560591039E-2</v>
      </c>
      <c r="R153" s="57">
        <f t="shared" si="26"/>
        <v>7.5425235125963178E-2</v>
      </c>
      <c r="S153" s="57">
        <f t="shared" si="26"/>
        <v>7.426403969561686E-2</v>
      </c>
      <c r="T153" s="57">
        <f t="shared" si="26"/>
        <v>7.202201178624501E-2</v>
      </c>
      <c r="U153" s="57">
        <f t="shared" si="26"/>
        <v>7.2561329732891894E-2</v>
      </c>
      <c r="V153" s="57">
        <f t="shared" si="26"/>
        <v>7.3485560608215372E-2</v>
      </c>
      <c r="W153" s="57">
        <f t="shared" si="26"/>
        <v>7.3923041338239251E-2</v>
      </c>
      <c r="X153" s="57">
        <f t="shared" si="26"/>
        <v>7.4165164381885793E-2</v>
      </c>
      <c r="Y153" s="57">
        <f t="shared" si="26"/>
        <v>7.5335045962425337E-2</v>
      </c>
      <c r="Z153" s="57">
        <f t="shared" si="26"/>
        <v>7.7490126446495902E-2</v>
      </c>
      <c r="AA153" s="57">
        <f t="shared" si="26"/>
        <v>7.8357979935573668E-2</v>
      </c>
      <c r="AB153" s="57">
        <f t="shared" si="26"/>
        <v>8.0722074780538722E-2</v>
      </c>
    </row>
    <row r="154" spans="2:28" x14ac:dyDescent="0.2">
      <c r="B154" s="71" t="s">
        <v>74</v>
      </c>
      <c r="C154" s="59">
        <v>152811</v>
      </c>
      <c r="D154" s="59">
        <v>208115</v>
      </c>
      <c r="E154" s="59">
        <v>190587</v>
      </c>
      <c r="F154" s="59">
        <v>129632</v>
      </c>
      <c r="G154" s="59">
        <v>90406</v>
      </c>
      <c r="H154" s="59">
        <v>83684</v>
      </c>
      <c r="I154" s="59">
        <v>85982</v>
      </c>
      <c r="J154" s="59">
        <v>85625</v>
      </c>
      <c r="K154" s="59">
        <v>93530</v>
      </c>
      <c r="L154" s="59">
        <v>100418</v>
      </c>
      <c r="M154" s="59">
        <v>102697</v>
      </c>
      <c r="N154" s="59">
        <v>53108</v>
      </c>
      <c r="O154" s="88"/>
      <c r="P154" s="71" t="s">
        <v>74</v>
      </c>
      <c r="Q154" s="57">
        <f t="shared" si="27"/>
        <v>8.7584325368395111E-2</v>
      </c>
      <c r="R154" s="57">
        <f t="shared" si="26"/>
        <v>8.9502473504919702E-2</v>
      </c>
      <c r="S154" s="57">
        <f t="shared" si="26"/>
        <v>8.9468643936513298E-2</v>
      </c>
      <c r="T154" s="57">
        <f t="shared" si="26"/>
        <v>9.0481731180641692E-2</v>
      </c>
      <c r="U154" s="57">
        <f t="shared" si="26"/>
        <v>9.5810883563589189E-2</v>
      </c>
      <c r="V154" s="57">
        <f t="shared" si="26"/>
        <v>9.6756701133437623E-2</v>
      </c>
      <c r="W154" s="57">
        <f t="shared" si="26"/>
        <v>9.6777424978980273E-2</v>
      </c>
      <c r="X154" s="57">
        <f t="shared" si="26"/>
        <v>9.8821870188745442E-2</v>
      </c>
      <c r="Y154" s="57">
        <f t="shared" si="26"/>
        <v>9.9822724745213517E-2</v>
      </c>
      <c r="Z154" s="57">
        <f t="shared" si="26"/>
        <v>0.10200437199323885</v>
      </c>
      <c r="AA154" s="57">
        <f t="shared" si="26"/>
        <v>0.101665501818549</v>
      </c>
      <c r="AB154" s="57">
        <f t="shared" si="26"/>
        <v>0.10228301356249495</v>
      </c>
    </row>
    <row r="155" spans="2:28" x14ac:dyDescent="0.2">
      <c r="B155" s="71" t="s">
        <v>75</v>
      </c>
      <c r="C155" s="59">
        <v>86171</v>
      </c>
      <c r="D155" s="59">
        <v>112666</v>
      </c>
      <c r="E155" s="59">
        <v>97444</v>
      </c>
      <c r="F155" s="59">
        <v>59016</v>
      </c>
      <c r="G155" s="59">
        <v>37317</v>
      </c>
      <c r="H155" s="59">
        <v>33736</v>
      </c>
      <c r="I155" s="59">
        <v>35435</v>
      </c>
      <c r="J155" s="59">
        <v>33716</v>
      </c>
      <c r="K155" s="59">
        <v>35037</v>
      </c>
      <c r="L155" s="59">
        <v>35917</v>
      </c>
      <c r="M155" s="59">
        <v>37112</v>
      </c>
      <c r="N155" s="59">
        <v>18773</v>
      </c>
      <c r="O155" s="88"/>
      <c r="P155" s="71" t="s">
        <v>75</v>
      </c>
      <c r="Q155" s="57">
        <f t="shared" si="27"/>
        <v>4.9389303789124962E-2</v>
      </c>
      <c r="R155" s="57">
        <f t="shared" si="26"/>
        <v>4.8453430458666041E-2</v>
      </c>
      <c r="S155" s="57">
        <f t="shared" si="26"/>
        <v>4.5743846850779972E-2</v>
      </c>
      <c r="T155" s="57">
        <f t="shared" si="26"/>
        <v>4.1192528444803367E-2</v>
      </c>
      <c r="U155" s="57">
        <f t="shared" si="26"/>
        <v>3.9547980686486052E-2</v>
      </c>
      <c r="V155" s="57">
        <f t="shared" si="26"/>
        <v>3.9006071285283349E-2</v>
      </c>
      <c r="W155" s="57">
        <f t="shared" si="26"/>
        <v>3.9884022866764741E-2</v>
      </c>
      <c r="X155" s="57">
        <f t="shared" si="26"/>
        <v>3.8912445842729827E-2</v>
      </c>
      <c r="Y155" s="57">
        <f t="shared" si="26"/>
        <v>3.739429922910345E-2</v>
      </c>
      <c r="Z155" s="57">
        <f t="shared" si="26"/>
        <v>3.6484405473930566E-2</v>
      </c>
      <c r="AA155" s="57">
        <f t="shared" si="26"/>
        <v>3.6739243634088536E-2</v>
      </c>
      <c r="AB155" s="57">
        <f t="shared" si="26"/>
        <v>3.6155739504570267E-2</v>
      </c>
    </row>
    <row r="156" spans="2:28" x14ac:dyDescent="0.2">
      <c r="B156" s="71" t="s">
        <v>76</v>
      </c>
      <c r="C156" s="59">
        <v>205080</v>
      </c>
      <c r="D156" s="59">
        <v>269760</v>
      </c>
      <c r="E156" s="59">
        <v>245207</v>
      </c>
      <c r="F156" s="59">
        <v>157555</v>
      </c>
      <c r="G156" s="59">
        <v>100247</v>
      </c>
      <c r="H156" s="59">
        <v>90820</v>
      </c>
      <c r="I156" s="59">
        <v>94274</v>
      </c>
      <c r="J156" s="59">
        <v>90403</v>
      </c>
      <c r="K156" s="59">
        <v>95728</v>
      </c>
      <c r="L156" s="59">
        <v>101169</v>
      </c>
      <c r="M156" s="59">
        <v>106983</v>
      </c>
      <c r="N156" s="59">
        <v>56068</v>
      </c>
      <c r="O156" s="88"/>
      <c r="P156" s="71" t="s">
        <v>76</v>
      </c>
      <c r="Q156" s="57">
        <f t="shared" si="27"/>
        <v>0.11754254239911047</v>
      </c>
      <c r="R156" s="57">
        <f t="shared" si="26"/>
        <v>0.11601368115074424</v>
      </c>
      <c r="S156" s="57">
        <f t="shared" si="26"/>
        <v>0.11510930847193469</v>
      </c>
      <c r="T156" s="57">
        <f t="shared" si="26"/>
        <v>0.10997168257965627</v>
      </c>
      <c r="U156" s="57">
        <f t="shared" si="26"/>
        <v>0.10624022348736949</v>
      </c>
      <c r="V156" s="57">
        <f t="shared" si="26"/>
        <v>0.10500745180606573</v>
      </c>
      <c r="W156" s="57">
        <f t="shared" si="26"/>
        <v>0.10611052269624324</v>
      </c>
      <c r="X156" s="57">
        <f t="shared" si="26"/>
        <v>0.10433627481078137</v>
      </c>
      <c r="Y156" s="57">
        <f t="shared" si="26"/>
        <v>0.1021686068043387</v>
      </c>
      <c r="Z156" s="57">
        <f t="shared" si="26"/>
        <v>0.10276723605512937</v>
      </c>
      <c r="AA156" s="57">
        <f t="shared" si="26"/>
        <v>0.10590845283751062</v>
      </c>
      <c r="AB156" s="57">
        <f t="shared" si="26"/>
        <v>0.10798380666607604</v>
      </c>
    </row>
    <row r="157" spans="2:28" x14ac:dyDescent="0.2">
      <c r="B157" s="71" t="s">
        <v>77</v>
      </c>
      <c r="C157" s="59">
        <v>46645</v>
      </c>
      <c r="D157" s="59">
        <v>63492</v>
      </c>
      <c r="E157" s="59">
        <v>57506</v>
      </c>
      <c r="F157" s="59">
        <v>36471</v>
      </c>
      <c r="G157" s="59">
        <v>21872</v>
      </c>
      <c r="H157" s="59">
        <v>18500</v>
      </c>
      <c r="I157" s="59">
        <v>17607</v>
      </c>
      <c r="J157" s="59">
        <v>15865</v>
      </c>
      <c r="K157" s="59">
        <v>16611</v>
      </c>
      <c r="L157" s="59">
        <v>18362</v>
      </c>
      <c r="M157" s="59">
        <v>20818</v>
      </c>
      <c r="N157" s="59">
        <v>10680</v>
      </c>
      <c r="O157" s="88"/>
      <c r="P157" s="71" t="s">
        <v>77</v>
      </c>
      <c r="Q157" s="57">
        <f t="shared" si="27"/>
        <v>2.673479564173253E-2</v>
      </c>
      <c r="R157" s="57">
        <f t="shared" si="26"/>
        <v>2.7305533228140028E-2</v>
      </c>
      <c r="S157" s="57">
        <f t="shared" si="26"/>
        <v>2.6995460541448964E-2</v>
      </c>
      <c r="T157" s="57">
        <f t="shared" si="26"/>
        <v>2.5456362764511718E-2</v>
      </c>
      <c r="U157" s="57">
        <f t="shared" si="26"/>
        <v>2.3179608049275744E-2</v>
      </c>
      <c r="V157" s="57">
        <f t="shared" si="26"/>
        <v>2.1389978621583528E-2</v>
      </c>
      <c r="W157" s="57">
        <f t="shared" si="26"/>
        <v>1.9817637663754106E-2</v>
      </c>
      <c r="X157" s="57">
        <f t="shared" si="26"/>
        <v>1.8310177758183315E-2</v>
      </c>
      <c r="Y157" s="57">
        <f t="shared" si="26"/>
        <v>1.7728592758930201E-2</v>
      </c>
      <c r="Z157" s="57">
        <f t="shared" si="26"/>
        <v>1.8652077103107529E-2</v>
      </c>
      <c r="AA157" s="57">
        <f t="shared" si="26"/>
        <v>2.060890207950138E-2</v>
      </c>
      <c r="AB157" s="57">
        <f t="shared" si="26"/>
        <v>2.0569077819677751E-2</v>
      </c>
    </row>
    <row r="158" spans="2:28" x14ac:dyDescent="0.2">
      <c r="B158" s="71" t="s">
        <v>78</v>
      </c>
      <c r="C158" s="59">
        <v>157791</v>
      </c>
      <c r="D158" s="59">
        <v>204909</v>
      </c>
      <c r="E158" s="59">
        <v>192173</v>
      </c>
      <c r="F158" s="59">
        <v>134356</v>
      </c>
      <c r="G158" s="59">
        <v>86831</v>
      </c>
      <c r="H158" s="59">
        <v>77938</v>
      </c>
      <c r="I158" s="59">
        <v>79707</v>
      </c>
      <c r="J158" s="59">
        <v>73353</v>
      </c>
      <c r="K158" s="59">
        <v>79901</v>
      </c>
      <c r="L158" s="59">
        <v>81324</v>
      </c>
      <c r="M158" s="59">
        <v>87290</v>
      </c>
      <c r="N158" s="59">
        <v>42112</v>
      </c>
      <c r="O158" s="88"/>
      <c r="P158" s="71" t="s">
        <v>78</v>
      </c>
      <c r="Q158" s="57">
        <f t="shared" si="27"/>
        <v>9.0438635204300954E-2</v>
      </c>
      <c r="R158" s="57">
        <f t="shared" si="26"/>
        <v>8.8123692878550763E-2</v>
      </c>
      <c r="S158" s="57">
        <f t="shared" si="26"/>
        <v>9.0213171471357281E-2</v>
      </c>
      <c r="T158" s="57">
        <f t="shared" si="26"/>
        <v>9.3779031986749375E-2</v>
      </c>
      <c r="U158" s="57">
        <f t="shared" si="26"/>
        <v>9.2022153736588425E-2</v>
      </c>
      <c r="V158" s="57">
        <f t="shared" si="26"/>
        <v>9.0113089395079837E-2</v>
      </c>
      <c r="W158" s="57">
        <f t="shared" si="26"/>
        <v>8.9714570640361702E-2</v>
      </c>
      <c r="X158" s="57">
        <f t="shared" si="26"/>
        <v>8.4658460075387382E-2</v>
      </c>
      <c r="Y158" s="57">
        <f t="shared" si="26"/>
        <v>8.5276761786242966E-2</v>
      </c>
      <c r="Z158" s="57">
        <f t="shared" si="26"/>
        <v>8.2608730984267326E-2</v>
      </c>
      <c r="AA158" s="57">
        <f t="shared" si="26"/>
        <v>8.6413251153793613E-2</v>
      </c>
      <c r="AB158" s="57">
        <f t="shared" si="26"/>
        <v>8.1105337560137589E-2</v>
      </c>
    </row>
    <row r="159" spans="2:28" x14ac:dyDescent="0.2">
      <c r="B159" s="71" t="s">
        <v>79</v>
      </c>
      <c r="C159" s="59">
        <v>167360</v>
      </c>
      <c r="D159" s="59">
        <v>225382</v>
      </c>
      <c r="E159" s="59">
        <v>211559</v>
      </c>
      <c r="F159" s="59">
        <v>148011</v>
      </c>
      <c r="G159" s="59">
        <v>98958</v>
      </c>
      <c r="H159" s="59">
        <v>89814</v>
      </c>
      <c r="I159" s="59">
        <v>92606</v>
      </c>
      <c r="J159" s="59">
        <v>91150</v>
      </c>
      <c r="K159" s="59">
        <v>100137</v>
      </c>
      <c r="L159" s="59">
        <v>106255</v>
      </c>
      <c r="M159" s="59">
        <v>107373</v>
      </c>
      <c r="N159" s="59">
        <v>54985</v>
      </c>
      <c r="O159" s="88"/>
      <c r="P159" s="71" t="s">
        <v>79</v>
      </c>
      <c r="Q159" s="57">
        <f t="shared" si="27"/>
        <v>9.5923151433173037E-2</v>
      </c>
      <c r="R159" s="57">
        <f t="shared" si="26"/>
        <v>9.6928364046252366E-2</v>
      </c>
      <c r="S159" s="57">
        <f t="shared" si="26"/>
        <v>9.9313682688561222E-2</v>
      </c>
      <c r="T159" s="57">
        <f t="shared" si="26"/>
        <v>0.10331007400779095</v>
      </c>
      <c r="U159" s="57">
        <f t="shared" si="26"/>
        <v>0.10487416118051522</v>
      </c>
      <c r="V159" s="57">
        <f t="shared" si="26"/>
        <v>0.10384429945507584</v>
      </c>
      <c r="W159" s="57">
        <f t="shared" si="26"/>
        <v>0.10423309782981842</v>
      </c>
      <c r="X159" s="57">
        <f t="shared" si="26"/>
        <v>0.10519840546223821</v>
      </c>
      <c r="Y159" s="57">
        <f t="shared" si="26"/>
        <v>0.10687424556625089</v>
      </c>
      <c r="Z159" s="57">
        <f t="shared" si="26"/>
        <v>0.1079335830841243</v>
      </c>
      <c r="AA159" s="57">
        <f t="shared" si="26"/>
        <v>0.10629453564138253</v>
      </c>
      <c r="AB159" s="57">
        <f t="shared" si="26"/>
        <v>0.10589800972986715</v>
      </c>
    </row>
    <row r="160" spans="2:28" x14ac:dyDescent="0.2">
      <c r="B160" s="71" t="s">
        <v>80</v>
      </c>
      <c r="C160" s="59">
        <v>202407</v>
      </c>
      <c r="D160" s="59">
        <v>273103</v>
      </c>
      <c r="E160" s="59">
        <v>247992</v>
      </c>
      <c r="F160" s="59">
        <v>173705</v>
      </c>
      <c r="G160" s="59">
        <v>122279</v>
      </c>
      <c r="H160" s="59">
        <v>110605</v>
      </c>
      <c r="I160" s="59">
        <v>112995</v>
      </c>
      <c r="J160" s="59">
        <v>111330</v>
      </c>
      <c r="K160" s="59">
        <v>120084</v>
      </c>
      <c r="L160" s="59">
        <v>126278</v>
      </c>
      <c r="M160" s="59">
        <v>128189</v>
      </c>
      <c r="N160" s="59">
        <v>65919</v>
      </c>
      <c r="O160" s="88"/>
      <c r="P160" s="71" t="s">
        <v>80</v>
      </c>
      <c r="Q160" s="57">
        <f t="shared" si="27"/>
        <v>0.11601050019200679</v>
      </c>
      <c r="R160" s="57">
        <f t="shared" si="26"/>
        <v>0.11745138035035478</v>
      </c>
      <c r="S160" s="57">
        <f t="shared" si="26"/>
        <v>0.11641669131212416</v>
      </c>
      <c r="T160" s="57">
        <f t="shared" si="26"/>
        <v>0.12124420756243338</v>
      </c>
      <c r="U160" s="57">
        <f t="shared" si="26"/>
        <v>0.12958939706736414</v>
      </c>
      <c r="V160" s="57">
        <f t="shared" si="26"/>
        <v>0.12788316678055384</v>
      </c>
      <c r="W160" s="57">
        <f t="shared" si="26"/>
        <v>0.12718202804656645</v>
      </c>
      <c r="X160" s="57">
        <f t="shared" si="26"/>
        <v>0.1284886284159186</v>
      </c>
      <c r="Y160" s="57">
        <f t="shared" si="26"/>
        <v>0.12816328534485427</v>
      </c>
      <c r="Z160" s="57">
        <f t="shared" si="26"/>
        <v>0.12827290014302431</v>
      </c>
      <c r="AA160" s="57">
        <f t="shared" si="26"/>
        <v>0.1269014578090692</v>
      </c>
      <c r="AB160" s="57">
        <f t="shared" si="26"/>
        <v>0.12695627722802788</v>
      </c>
    </row>
    <row r="161" spans="2:28" x14ac:dyDescent="0.2">
      <c r="B161" s="71" t="s">
        <v>81</v>
      </c>
      <c r="C161" s="59">
        <v>74521</v>
      </c>
      <c r="D161" s="59">
        <v>98458</v>
      </c>
      <c r="E161" s="59">
        <v>89382</v>
      </c>
      <c r="F161" s="59">
        <v>59566</v>
      </c>
      <c r="G161" s="59">
        <v>37881</v>
      </c>
      <c r="H161" s="59">
        <v>35784</v>
      </c>
      <c r="I161" s="59">
        <v>37158</v>
      </c>
      <c r="J161" s="59">
        <v>35725</v>
      </c>
      <c r="K161" s="59">
        <v>36272</v>
      </c>
      <c r="L161" s="59">
        <v>36580</v>
      </c>
      <c r="M161" s="59">
        <v>38322</v>
      </c>
      <c r="N161" s="59">
        <v>19590</v>
      </c>
      <c r="O161" s="88"/>
      <c r="P161" s="71" t="s">
        <v>81</v>
      </c>
      <c r="Q161" s="57">
        <f t="shared" si="27"/>
        <v>4.2712052867778967E-2</v>
      </c>
      <c r="R161" s="57">
        <f t="shared" si="26"/>
        <v>4.2343101344676663E-2</v>
      </c>
      <c r="S161" s="57">
        <f t="shared" si="26"/>
        <v>4.1959243454870648E-2</v>
      </c>
      <c r="T161" s="57">
        <f t="shared" si="26"/>
        <v>4.1576422484464505E-2</v>
      </c>
      <c r="U161" s="57">
        <f t="shared" si="26"/>
        <v>4.0145699182270227E-2</v>
      </c>
      <c r="V161" s="57">
        <f t="shared" si="26"/>
        <v>4.1373999729445679E-2</v>
      </c>
      <c r="W161" s="57">
        <f t="shared" si="26"/>
        <v>4.1823353229384623E-2</v>
      </c>
      <c r="X161" s="57">
        <f t="shared" si="26"/>
        <v>4.1231081021815254E-2</v>
      </c>
      <c r="Y161" s="57">
        <f t="shared" si="26"/>
        <v>3.8712390376974069E-2</v>
      </c>
      <c r="Z161" s="57">
        <f t="shared" si="26"/>
        <v>3.7157879339487714E-2</v>
      </c>
      <c r="AA161" s="57">
        <f t="shared" si="26"/>
        <v>3.7937090281998841E-2</v>
      </c>
      <c r="AB161" s="57">
        <f t="shared" si="26"/>
        <v>3.7729235438903289E-2</v>
      </c>
    </row>
    <row r="162" spans="2:28" x14ac:dyDescent="0.2">
      <c r="B162" s="71" t="s">
        <v>82</v>
      </c>
      <c r="C162" s="59">
        <v>142587</v>
      </c>
      <c r="D162" s="59">
        <v>187663</v>
      </c>
      <c r="E162" s="59">
        <v>168143</v>
      </c>
      <c r="F162" s="59">
        <v>111219</v>
      </c>
      <c r="G162" s="59">
        <v>71186</v>
      </c>
      <c r="H162" s="59">
        <v>66086</v>
      </c>
      <c r="I162" s="59">
        <v>68103</v>
      </c>
      <c r="J162" s="59">
        <v>67135</v>
      </c>
      <c r="K162" s="59">
        <v>71636</v>
      </c>
      <c r="L162" s="59">
        <v>77038</v>
      </c>
      <c r="M162" s="59">
        <v>79503</v>
      </c>
      <c r="N162" s="59">
        <v>41515</v>
      </c>
      <c r="O162" s="88"/>
      <c r="P162" s="71" t="s">
        <v>82</v>
      </c>
      <c r="Q162" s="57">
        <f t="shared" si="27"/>
        <v>8.172439288600529E-2</v>
      </c>
      <c r="R162" s="57">
        <f t="shared" si="26"/>
        <v>8.0706833651364607E-2</v>
      </c>
      <c r="S162" s="57">
        <f t="shared" si="26"/>
        <v>7.8932593500171344E-2</v>
      </c>
      <c r="T162" s="57">
        <f t="shared" si="26"/>
        <v>7.7629656721949741E-2</v>
      </c>
      <c r="U162" s="57">
        <f t="shared" si="26"/>
        <v>7.5441824185979472E-2</v>
      </c>
      <c r="V162" s="57">
        <f t="shared" si="26"/>
        <v>7.6409628496538873E-2</v>
      </c>
      <c r="W162" s="57">
        <f t="shared" si="26"/>
        <v>7.6653636497679672E-2</v>
      </c>
      <c r="X162" s="57">
        <f t="shared" si="26"/>
        <v>7.7482116848133442E-2</v>
      </c>
      <c r="Y162" s="57">
        <f t="shared" si="26"/>
        <v>7.6455690258185771E-2</v>
      </c>
      <c r="Z162" s="57">
        <f t="shared" si="26"/>
        <v>7.8255022103757635E-2</v>
      </c>
      <c r="AA162" s="57">
        <f t="shared" si="26"/>
        <v>7.8704464503151036E-2</v>
      </c>
      <c r="AB162" s="57">
        <f t="shared" si="26"/>
        <v>7.9955549221341002E-2</v>
      </c>
    </row>
    <row r="163" spans="2:28" x14ac:dyDescent="0.2">
      <c r="B163" s="71" t="s">
        <v>83</v>
      </c>
      <c r="C163" s="59">
        <v>159393</v>
      </c>
      <c r="D163" s="59">
        <v>206074</v>
      </c>
      <c r="E163" s="59">
        <v>184536</v>
      </c>
      <c r="F163" s="59">
        <v>120226</v>
      </c>
      <c r="G163" s="59">
        <v>78433</v>
      </c>
      <c r="H163" s="59">
        <v>71418</v>
      </c>
      <c r="I163" s="59">
        <v>74045</v>
      </c>
      <c r="J163" s="59">
        <v>70861</v>
      </c>
      <c r="K163" s="59">
        <v>76066</v>
      </c>
      <c r="L163" s="59">
        <v>80527</v>
      </c>
      <c r="M163" s="59">
        <v>82451</v>
      </c>
      <c r="N163" s="59">
        <v>42939</v>
      </c>
      <c r="O163" s="88"/>
      <c r="P163" s="71" t="s">
        <v>83</v>
      </c>
      <c r="Q163" s="57">
        <f t="shared" si="27"/>
        <v>9.1356828850309213E-2</v>
      </c>
      <c r="R163" s="57">
        <f t="shared" si="26"/>
        <v>8.862471578239349E-2</v>
      </c>
      <c r="S163" s="57">
        <f t="shared" si="26"/>
        <v>8.6628078921796442E-2</v>
      </c>
      <c r="T163" s="57">
        <f t="shared" si="26"/>
        <v>8.3916445113273175E-2</v>
      </c>
      <c r="U163" s="57">
        <f t="shared" si="26"/>
        <v>8.3122082942979347E-2</v>
      </c>
      <c r="V163" s="57">
        <f t="shared" si="26"/>
        <v>8.257456719979743E-2</v>
      </c>
      <c r="W163" s="57">
        <f t="shared" si="26"/>
        <v>8.3341681195699027E-2</v>
      </c>
      <c r="X163" s="57">
        <f t="shared" si="26"/>
        <v>8.178238298913508E-2</v>
      </c>
      <c r="Y163" s="57">
        <f t="shared" si="26"/>
        <v>8.1183741906013157E-2</v>
      </c>
      <c r="Z163" s="57">
        <f t="shared" si="26"/>
        <v>8.1799140228838899E-2</v>
      </c>
      <c r="AA163" s="57">
        <f t="shared" si="26"/>
        <v>8.162285451805977E-2</v>
      </c>
      <c r="AB163" s="57">
        <f t="shared" si="26"/>
        <v>8.2698092930631364E-2</v>
      </c>
    </row>
    <row r="164" spans="2:28" x14ac:dyDescent="0.2">
      <c r="B164" s="71" t="s">
        <v>84</v>
      </c>
      <c r="C164" s="59">
        <v>13004</v>
      </c>
      <c r="D164" s="59">
        <v>14450</v>
      </c>
      <c r="E164" s="59">
        <v>14448</v>
      </c>
      <c r="F164" s="59">
        <v>9881</v>
      </c>
      <c r="G164" s="59">
        <v>7516</v>
      </c>
      <c r="H164" s="59">
        <v>6664</v>
      </c>
      <c r="I164" s="59">
        <v>6415</v>
      </c>
      <c r="J164" s="59">
        <v>6332</v>
      </c>
      <c r="K164" s="59">
        <v>6504</v>
      </c>
      <c r="L164" s="59">
        <v>7058</v>
      </c>
      <c r="M164" s="59">
        <v>5393</v>
      </c>
      <c r="N164" s="59">
        <v>2644</v>
      </c>
      <c r="O164" s="88"/>
      <c r="P164" s="71" t="s">
        <v>84</v>
      </c>
      <c r="Q164" s="57">
        <f t="shared" si="27"/>
        <v>7.4533022301444922E-3</v>
      </c>
      <c r="R164" s="57">
        <f t="shared" si="26"/>
        <v>6.2144042579635765E-3</v>
      </c>
      <c r="S164" s="57">
        <f t="shared" si="26"/>
        <v>6.7824299012773388E-3</v>
      </c>
      <c r="T164" s="57">
        <f t="shared" si="26"/>
        <v>6.8968309198031395E-3</v>
      </c>
      <c r="U164" s="57">
        <f t="shared" si="26"/>
        <v>7.9653408055210539E-3</v>
      </c>
      <c r="V164" s="57">
        <f t="shared" si="26"/>
        <v>7.705017164012575E-3</v>
      </c>
      <c r="W164" s="57">
        <f t="shared" si="26"/>
        <v>7.2204319652969043E-3</v>
      </c>
      <c r="X164" s="57">
        <f t="shared" si="26"/>
        <v>7.3079133668337067E-3</v>
      </c>
      <c r="Y164" s="57">
        <f t="shared" si="26"/>
        <v>6.941590952024684E-3</v>
      </c>
      <c r="Z164" s="57">
        <f t="shared" si="26"/>
        <v>7.1695000650110518E-3</v>
      </c>
      <c r="AA164" s="57">
        <f t="shared" si="26"/>
        <v>5.3388322084134375E-3</v>
      </c>
      <c r="AB164" s="57">
        <f t="shared" si="26"/>
        <v>5.0921949209014961E-3</v>
      </c>
    </row>
    <row r="165" spans="2:28" s="25" customFormat="1" ht="14.25" x14ac:dyDescent="0.2">
      <c r="B165" s="72" t="s">
        <v>14</v>
      </c>
      <c r="C165" s="62">
        <f>SUM(C152:C164)</f>
        <v>1744730</v>
      </c>
      <c r="D165" s="62">
        <f t="shared" ref="D165:N165" si="28">SUM(D152:D164)</f>
        <v>2325243</v>
      </c>
      <c r="E165" s="62">
        <f t="shared" si="28"/>
        <v>2130210</v>
      </c>
      <c r="F165" s="62">
        <f t="shared" si="28"/>
        <v>1432687</v>
      </c>
      <c r="G165" s="62">
        <f t="shared" si="28"/>
        <v>943588</v>
      </c>
      <c r="H165" s="62">
        <f t="shared" si="28"/>
        <v>864891</v>
      </c>
      <c r="I165" s="62">
        <f t="shared" si="28"/>
        <v>888451</v>
      </c>
      <c r="J165" s="62">
        <f t="shared" si="28"/>
        <v>866458</v>
      </c>
      <c r="K165" s="62">
        <f t="shared" si="28"/>
        <v>936961</v>
      </c>
      <c r="L165" s="62">
        <f t="shared" si="28"/>
        <v>984448</v>
      </c>
      <c r="M165" s="62">
        <f t="shared" si="28"/>
        <v>1010146</v>
      </c>
      <c r="N165" s="62">
        <f t="shared" si="28"/>
        <v>519226</v>
      </c>
      <c r="O165" s="112"/>
      <c r="P165" s="72" t="s">
        <v>14</v>
      </c>
      <c r="Q165" s="56">
        <f t="shared" si="27"/>
        <v>1</v>
      </c>
      <c r="R165" s="56">
        <f t="shared" si="26"/>
        <v>1</v>
      </c>
      <c r="S165" s="56">
        <f t="shared" si="26"/>
        <v>1</v>
      </c>
      <c r="T165" s="56">
        <f t="shared" si="26"/>
        <v>1</v>
      </c>
      <c r="U165" s="56">
        <f t="shared" si="26"/>
        <v>1</v>
      </c>
      <c r="V165" s="56">
        <f t="shared" si="26"/>
        <v>1</v>
      </c>
      <c r="W165" s="56">
        <f t="shared" si="26"/>
        <v>1</v>
      </c>
      <c r="X165" s="56">
        <f t="shared" si="26"/>
        <v>1</v>
      </c>
      <c r="Y165" s="56">
        <f t="shared" si="26"/>
        <v>1</v>
      </c>
      <c r="Z165" s="56">
        <f t="shared" si="26"/>
        <v>1</v>
      </c>
      <c r="AA165" s="56">
        <f t="shared" si="26"/>
        <v>1</v>
      </c>
      <c r="AB165" s="56">
        <f t="shared" si="26"/>
        <v>1</v>
      </c>
    </row>
    <row r="166" spans="2:28" x14ac:dyDescent="0.2">
      <c r="B166" s="83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83"/>
    </row>
    <row r="167" spans="2:28" ht="14.25" x14ac:dyDescent="0.2">
      <c r="B167" s="77" t="s">
        <v>86</v>
      </c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77" t="s">
        <v>86</v>
      </c>
    </row>
    <row r="168" spans="2:28" x14ac:dyDescent="0.2">
      <c r="B168" s="74" t="s">
        <v>199</v>
      </c>
      <c r="P168" s="74" t="s">
        <v>88</v>
      </c>
    </row>
    <row r="170" spans="2:28" x14ac:dyDescent="0.2">
      <c r="C170" s="16" t="s">
        <v>11</v>
      </c>
    </row>
    <row r="171" spans="2:28" x14ac:dyDescent="0.2">
      <c r="C171" s="20" t="s">
        <v>21</v>
      </c>
      <c r="D171" s="20">
        <v>2006</v>
      </c>
      <c r="E171" s="20">
        <v>2007</v>
      </c>
      <c r="F171" s="20">
        <v>2008</v>
      </c>
      <c r="G171" s="20">
        <v>2009</v>
      </c>
      <c r="H171" s="20">
        <v>2010</v>
      </c>
      <c r="I171" s="20">
        <v>2011</v>
      </c>
      <c r="J171" s="20">
        <v>2012</v>
      </c>
      <c r="K171" s="20">
        <v>2013</v>
      </c>
      <c r="L171" s="20">
        <v>2014</v>
      </c>
      <c r="M171" s="21">
        <v>2015</v>
      </c>
      <c r="N171" s="21" t="s">
        <v>176</v>
      </c>
      <c r="O171" s="21"/>
      <c r="Q171" s="20" t="s">
        <v>21</v>
      </c>
      <c r="R171" s="20">
        <v>2006</v>
      </c>
      <c r="S171" s="20">
        <v>2007</v>
      </c>
      <c r="T171" s="20">
        <v>2008</v>
      </c>
      <c r="U171" s="20">
        <v>2009</v>
      </c>
      <c r="V171" s="20">
        <v>2010</v>
      </c>
      <c r="W171" s="20">
        <v>2011</v>
      </c>
      <c r="X171" s="20">
        <v>2012</v>
      </c>
      <c r="Y171" s="20">
        <v>2013</v>
      </c>
      <c r="Z171" s="20">
        <v>2014</v>
      </c>
      <c r="AA171" s="21">
        <v>2015</v>
      </c>
      <c r="AB171" s="21" t="s">
        <v>176</v>
      </c>
    </row>
    <row r="173" spans="2:28" x14ac:dyDescent="0.2">
      <c r="B173" s="71" t="s">
        <v>182</v>
      </c>
      <c r="C173" s="59">
        <v>6766</v>
      </c>
      <c r="D173" s="59">
        <v>8747</v>
      </c>
      <c r="E173" s="59">
        <v>8152</v>
      </c>
      <c r="F173" s="59">
        <v>6725</v>
      </c>
      <c r="G173" s="59">
        <v>8468</v>
      </c>
      <c r="H173" s="59">
        <v>7781</v>
      </c>
      <c r="I173" s="59">
        <v>7038</v>
      </c>
      <c r="J173" s="59">
        <v>6908</v>
      </c>
      <c r="K173" s="59">
        <v>6965</v>
      </c>
      <c r="L173" s="59">
        <v>6986</v>
      </c>
      <c r="M173" s="59">
        <v>9421</v>
      </c>
      <c r="N173" s="59">
        <v>4644</v>
      </c>
      <c r="O173" s="88"/>
      <c r="P173" s="71" t="s">
        <v>146</v>
      </c>
      <c r="Q173" s="57">
        <f>C173/C$181</f>
        <v>2.448291334365818E-2</v>
      </c>
      <c r="R173" s="57">
        <f t="shared" ref="R173:AB181" si="29">D173/D$181</f>
        <v>2.3429673479227493E-2</v>
      </c>
      <c r="S173" s="57">
        <f t="shared" si="29"/>
        <v>2.4279464017131436E-2</v>
      </c>
      <c r="T173" s="57">
        <f t="shared" si="29"/>
        <v>3.6451840208141364E-2</v>
      </c>
      <c r="U173" s="57">
        <f t="shared" si="29"/>
        <v>4.4369691539473205E-2</v>
      </c>
      <c r="V173" s="57">
        <f t="shared" si="29"/>
        <v>4.1078461392264724E-2</v>
      </c>
      <c r="W173" s="57">
        <f t="shared" si="29"/>
        <v>3.8021663380243646E-2</v>
      </c>
      <c r="X173" s="57">
        <f t="shared" si="29"/>
        <v>3.3197812442932247E-2</v>
      </c>
      <c r="Y173" s="57">
        <f t="shared" si="29"/>
        <v>2.7478488663397391E-2</v>
      </c>
      <c r="Z173" s="57">
        <f t="shared" si="29"/>
        <v>2.3626654220905496E-2</v>
      </c>
      <c r="AA173" s="57">
        <f t="shared" si="29"/>
        <v>3.2447381925764691E-2</v>
      </c>
      <c r="AB173" s="57">
        <f t="shared" si="29"/>
        <v>3.2075810528933157E-2</v>
      </c>
    </row>
    <row r="174" spans="2:28" x14ac:dyDescent="0.2">
      <c r="B174" s="71" t="s">
        <v>183</v>
      </c>
      <c r="C174" s="59">
        <v>16002</v>
      </c>
      <c r="D174" s="59">
        <v>21459</v>
      </c>
      <c r="E174" s="59">
        <v>22197</v>
      </c>
      <c r="F174" s="59">
        <v>15828</v>
      </c>
      <c r="G174" s="59">
        <v>14427</v>
      </c>
      <c r="H174" s="59">
        <v>13912</v>
      </c>
      <c r="I174" s="59">
        <v>13776</v>
      </c>
      <c r="J174" s="59">
        <v>15353</v>
      </c>
      <c r="K174" s="59">
        <v>16301</v>
      </c>
      <c r="L174" s="59">
        <v>17610</v>
      </c>
      <c r="M174" s="59">
        <v>19439</v>
      </c>
      <c r="N174" s="59">
        <v>9515</v>
      </c>
      <c r="O174" s="88"/>
      <c r="P174" s="71" t="s">
        <v>147</v>
      </c>
      <c r="Q174" s="57">
        <f t="shared" ref="Q174:Q181" si="30">C174/C$181</f>
        <v>5.7903573651377209E-2</v>
      </c>
      <c r="R174" s="57">
        <f t="shared" si="29"/>
        <v>5.7479977499799106E-2</v>
      </c>
      <c r="S174" s="57">
        <f t="shared" si="29"/>
        <v>6.6110311922015025E-2</v>
      </c>
      <c r="T174" s="57">
        <f t="shared" si="29"/>
        <v>8.5793267927800967E-2</v>
      </c>
      <c r="U174" s="57">
        <f t="shared" si="29"/>
        <v>7.5593001870569193E-2</v>
      </c>
      <c r="V174" s="57">
        <f t="shared" si="29"/>
        <v>7.3446029416422934E-2</v>
      </c>
      <c r="W174" s="57">
        <f t="shared" si="29"/>
        <v>7.442262499662354E-2</v>
      </c>
      <c r="X174" s="57">
        <f t="shared" si="29"/>
        <v>7.3781993983256924E-2</v>
      </c>
      <c r="Y174" s="57">
        <f t="shared" si="29"/>
        <v>6.4311104623408596E-2</v>
      </c>
      <c r="Z174" s="57">
        <f t="shared" si="29"/>
        <v>5.9557025598360409E-2</v>
      </c>
      <c r="AA174" s="57">
        <f t="shared" si="29"/>
        <v>6.69509242389279E-2</v>
      </c>
      <c r="AB174" s="57">
        <f t="shared" si="29"/>
        <v>6.5719495517398571E-2</v>
      </c>
    </row>
    <row r="175" spans="2:28" x14ac:dyDescent="0.2">
      <c r="B175" s="71" t="s">
        <v>184</v>
      </c>
      <c r="C175" s="59">
        <v>40447</v>
      </c>
      <c r="D175" s="59">
        <v>50787</v>
      </c>
      <c r="E175" s="59">
        <v>43111</v>
      </c>
      <c r="F175" s="59">
        <v>35876</v>
      </c>
      <c r="G175" s="59">
        <v>69189</v>
      </c>
      <c r="H175" s="59">
        <v>60184</v>
      </c>
      <c r="I175" s="59">
        <v>50952</v>
      </c>
      <c r="J175" s="59">
        <v>54884</v>
      </c>
      <c r="K175" s="59">
        <v>67861</v>
      </c>
      <c r="L175" s="59">
        <v>78840</v>
      </c>
      <c r="M175" s="59">
        <v>63370</v>
      </c>
      <c r="N175" s="59">
        <v>30586</v>
      </c>
      <c r="O175" s="88"/>
      <c r="P175" s="71" t="s">
        <v>148</v>
      </c>
      <c r="Q175" s="57">
        <f t="shared" si="30"/>
        <v>0.14635832042727495</v>
      </c>
      <c r="R175" s="57">
        <f t="shared" si="29"/>
        <v>0.13603782176626578</v>
      </c>
      <c r="S175" s="57">
        <f t="shared" si="29"/>
        <v>0.12839940790512186</v>
      </c>
      <c r="T175" s="57">
        <f t="shared" si="29"/>
        <v>0.19446040435795978</v>
      </c>
      <c r="U175" s="57">
        <f t="shared" si="29"/>
        <v>0.36252888378892434</v>
      </c>
      <c r="V175" s="57">
        <f t="shared" si="29"/>
        <v>0.31773115543401365</v>
      </c>
      <c r="W175" s="57">
        <f t="shared" si="29"/>
        <v>0.27525998757461984</v>
      </c>
      <c r="X175" s="57">
        <f t="shared" si="29"/>
        <v>0.26375633151677674</v>
      </c>
      <c r="Y175" s="57">
        <f t="shared" si="29"/>
        <v>0.26772687999810629</v>
      </c>
      <c r="Z175" s="57">
        <f t="shared" si="29"/>
        <v>0.26663690506386906</v>
      </c>
      <c r="AA175" s="57">
        <f t="shared" si="29"/>
        <v>0.21825608668248681</v>
      </c>
      <c r="AB175" s="57">
        <f t="shared" si="29"/>
        <v>0.21125554281609593</v>
      </c>
    </row>
    <row r="176" spans="2:28" x14ac:dyDescent="0.2">
      <c r="B176" s="71" t="s">
        <v>185</v>
      </c>
      <c r="C176" s="59">
        <v>34061</v>
      </c>
      <c r="D176" s="59">
        <v>45490</v>
      </c>
      <c r="E176" s="59">
        <v>41508</v>
      </c>
      <c r="F176" s="59">
        <v>26826</v>
      </c>
      <c r="G176" s="59">
        <v>46893</v>
      </c>
      <c r="H176" s="59">
        <v>53832</v>
      </c>
      <c r="I176" s="59">
        <v>58771</v>
      </c>
      <c r="J176" s="59">
        <v>67556</v>
      </c>
      <c r="K176" s="59">
        <v>75941</v>
      </c>
      <c r="L176" s="59">
        <v>76113</v>
      </c>
      <c r="M176" s="59">
        <v>70577</v>
      </c>
      <c r="N176" s="59">
        <v>33836</v>
      </c>
      <c r="O176" s="88"/>
      <c r="P176" s="71" t="s">
        <v>149</v>
      </c>
      <c r="Q176" s="57">
        <f t="shared" si="30"/>
        <v>0.12325044507808769</v>
      </c>
      <c r="R176" s="57">
        <f t="shared" si="29"/>
        <v>0.12184930222591273</v>
      </c>
      <c r="S176" s="57">
        <f t="shared" si="29"/>
        <v>0.1236251217398297</v>
      </c>
      <c r="T176" s="57">
        <f t="shared" si="29"/>
        <v>0.14540625508157623</v>
      </c>
      <c r="U176" s="57">
        <f t="shared" si="29"/>
        <v>0.245704764449754</v>
      </c>
      <c r="V176" s="57">
        <f t="shared" si="29"/>
        <v>0.28419685563146058</v>
      </c>
      <c r="W176" s="57">
        <f t="shared" si="29"/>
        <v>0.3175008778801221</v>
      </c>
      <c r="X176" s="57">
        <f t="shared" si="29"/>
        <v>0.32465422950126388</v>
      </c>
      <c r="Y176" s="57">
        <f t="shared" si="29"/>
        <v>0.29960429398234906</v>
      </c>
      <c r="Z176" s="57">
        <f t="shared" si="29"/>
        <v>0.2574141901969339</v>
      </c>
      <c r="AA176" s="57">
        <f t="shared" si="29"/>
        <v>0.24307810998563786</v>
      </c>
      <c r="AB176" s="57">
        <f t="shared" si="29"/>
        <v>0.23370308463759307</v>
      </c>
    </row>
    <row r="177" spans="2:28" x14ac:dyDescent="0.2">
      <c r="B177" s="71" t="s">
        <v>186</v>
      </c>
      <c r="C177" s="59">
        <v>56537</v>
      </c>
      <c r="D177" s="59">
        <v>96620</v>
      </c>
      <c r="E177" s="59">
        <v>76344</v>
      </c>
      <c r="F177" s="59">
        <v>44988</v>
      </c>
      <c r="G177" s="59">
        <v>44711</v>
      </c>
      <c r="H177" s="59">
        <v>46420</v>
      </c>
      <c r="I177" s="59">
        <v>49408</v>
      </c>
      <c r="J177" s="59">
        <v>52729</v>
      </c>
      <c r="K177" s="59">
        <v>72528</v>
      </c>
      <c r="L177" s="59">
        <v>74877</v>
      </c>
      <c r="M177" s="59">
        <v>65751</v>
      </c>
      <c r="N177" s="59">
        <v>34723</v>
      </c>
      <c r="O177" s="88"/>
      <c r="P177" s="71" t="s">
        <v>150</v>
      </c>
      <c r="Q177" s="57">
        <f t="shared" si="30"/>
        <v>0.20458032393000333</v>
      </c>
      <c r="R177" s="57">
        <f t="shared" si="29"/>
        <v>0.25880588219537676</v>
      </c>
      <c r="S177" s="57">
        <f t="shared" si="29"/>
        <v>0.2273787292595538</v>
      </c>
      <c r="T177" s="57">
        <f t="shared" si="29"/>
        <v>0.24385061520949644</v>
      </c>
      <c r="U177" s="57">
        <f t="shared" si="29"/>
        <v>0.23427176174083447</v>
      </c>
      <c r="V177" s="57">
        <f t="shared" si="29"/>
        <v>0.24506646675606331</v>
      </c>
      <c r="W177" s="57">
        <f t="shared" si="29"/>
        <v>0.26691877582993434</v>
      </c>
      <c r="X177" s="57">
        <f t="shared" si="29"/>
        <v>0.25340003652336052</v>
      </c>
      <c r="Y177" s="57">
        <f t="shared" si="29"/>
        <v>0.28613924275360891</v>
      </c>
      <c r="Z177" s="57">
        <f t="shared" si="29"/>
        <v>0.25323403780399956</v>
      </c>
      <c r="AA177" s="57">
        <f t="shared" si="29"/>
        <v>0.2264566191488116</v>
      </c>
      <c r="AB177" s="57">
        <f t="shared" si="29"/>
        <v>0.23982953682087552</v>
      </c>
    </row>
    <row r="178" spans="2:28" x14ac:dyDescent="0.2">
      <c r="B178" s="71" t="s">
        <v>187</v>
      </c>
      <c r="C178" s="59">
        <v>81131</v>
      </c>
      <c r="D178" s="59">
        <v>91163</v>
      </c>
      <c r="E178" s="59">
        <v>84336</v>
      </c>
      <c r="F178" s="59">
        <v>33872</v>
      </c>
      <c r="G178" s="59">
        <v>6221</v>
      </c>
      <c r="H178" s="59">
        <v>6574</v>
      </c>
      <c r="I178" s="59">
        <v>4339</v>
      </c>
      <c r="J178" s="59">
        <v>9940</v>
      </c>
      <c r="K178" s="59">
        <v>13391</v>
      </c>
      <c r="L178" s="59">
        <v>40641</v>
      </c>
      <c r="M178" s="59">
        <v>60688</v>
      </c>
      <c r="N178" s="59">
        <v>30114</v>
      </c>
      <c r="O178" s="88"/>
      <c r="P178" s="71" t="s">
        <v>151</v>
      </c>
      <c r="Q178" s="57">
        <f t="shared" si="30"/>
        <v>0.29357423034057523</v>
      </c>
      <c r="R178" s="57">
        <f t="shared" si="29"/>
        <v>0.2441887873998875</v>
      </c>
      <c r="S178" s="57">
        <f t="shared" si="29"/>
        <v>0.25118165816349325</v>
      </c>
      <c r="T178" s="57">
        <f t="shared" si="29"/>
        <v>0.18359802699333297</v>
      </c>
      <c r="U178" s="57">
        <f t="shared" si="29"/>
        <v>3.2596109006502456E-2</v>
      </c>
      <c r="V178" s="57">
        <f t="shared" si="29"/>
        <v>3.470631091026196E-2</v>
      </c>
      <c r="W178" s="57">
        <f t="shared" si="29"/>
        <v>2.3440749844682748E-2</v>
      </c>
      <c r="X178" s="57">
        <f t="shared" si="29"/>
        <v>4.7768711013715486E-2</v>
      </c>
      <c r="Y178" s="57">
        <f t="shared" si="29"/>
        <v>5.2830501319677599E-2</v>
      </c>
      <c r="Z178" s="57">
        <f t="shared" si="29"/>
        <v>0.13744787492010024</v>
      </c>
      <c r="AA178" s="57">
        <f t="shared" si="29"/>
        <v>0.20901886363558086</v>
      </c>
      <c r="AB178" s="57">
        <f t="shared" si="29"/>
        <v>0.20799546905002003</v>
      </c>
    </row>
    <row r="179" spans="2:28" x14ac:dyDescent="0.2">
      <c r="B179" s="71" t="s">
        <v>188</v>
      </c>
      <c r="C179" s="59">
        <v>39031</v>
      </c>
      <c r="D179" s="59">
        <v>53663</v>
      </c>
      <c r="E179" s="59">
        <v>53955</v>
      </c>
      <c r="F179" s="59">
        <v>17138</v>
      </c>
      <c r="G179" s="59">
        <v>863</v>
      </c>
      <c r="H179" s="59">
        <v>669</v>
      </c>
      <c r="I179" s="59">
        <v>778</v>
      </c>
      <c r="J179" s="59">
        <v>704</v>
      </c>
      <c r="K179" s="59">
        <v>473</v>
      </c>
      <c r="L179" s="59">
        <v>608</v>
      </c>
      <c r="M179" s="59">
        <v>1090</v>
      </c>
      <c r="N179" s="59">
        <v>1350</v>
      </c>
      <c r="O179" s="88"/>
      <c r="P179" s="71" t="s">
        <v>152</v>
      </c>
      <c r="Q179" s="57">
        <f t="shared" si="30"/>
        <v>0.14123449463735183</v>
      </c>
      <c r="R179" s="57">
        <f t="shared" si="29"/>
        <v>0.14374146197733909</v>
      </c>
      <c r="S179" s="57">
        <f t="shared" si="29"/>
        <v>0.16069657520170838</v>
      </c>
      <c r="T179" s="57">
        <f t="shared" si="29"/>
        <v>9.2893923789907309E-2</v>
      </c>
      <c r="U179" s="57">
        <f t="shared" si="29"/>
        <v>4.5218521254800862E-3</v>
      </c>
      <c r="V179" s="57">
        <f t="shared" si="29"/>
        <v>3.531871311068642E-3</v>
      </c>
      <c r="W179" s="57">
        <f t="shared" si="29"/>
        <v>4.2030199076199997E-3</v>
      </c>
      <c r="X179" s="57">
        <f t="shared" si="29"/>
        <v>3.3832165546937324E-3</v>
      </c>
      <c r="Y179" s="57">
        <f t="shared" si="29"/>
        <v>1.8660911899191623E-3</v>
      </c>
      <c r="Z179" s="57">
        <f t="shared" si="29"/>
        <v>2.0562561932880824E-3</v>
      </c>
      <c r="AA179" s="57">
        <f t="shared" si="29"/>
        <v>3.7541286805098727E-3</v>
      </c>
      <c r="AB179" s="57">
        <f t="shared" si="29"/>
        <v>9.3243635258526605E-3</v>
      </c>
    </row>
    <row r="180" spans="2:28" x14ac:dyDescent="0.2">
      <c r="B180" s="71" t="s">
        <v>37</v>
      </c>
      <c r="C180" s="59">
        <v>2381</v>
      </c>
      <c r="D180" s="59">
        <v>5401</v>
      </c>
      <c r="E180" s="59">
        <v>6154</v>
      </c>
      <c r="F180" s="59">
        <v>3237</v>
      </c>
      <c r="G180" s="59">
        <v>79</v>
      </c>
      <c r="H180" s="59">
        <v>46</v>
      </c>
      <c r="I180" s="59">
        <v>43</v>
      </c>
      <c r="J180" s="59">
        <v>12</v>
      </c>
      <c r="K180" s="59">
        <v>11</v>
      </c>
      <c r="L180" s="59">
        <v>8</v>
      </c>
      <c r="M180" s="59">
        <v>11</v>
      </c>
      <c r="N180" s="59">
        <v>14</v>
      </c>
      <c r="O180" s="88"/>
      <c r="P180" s="71" t="s">
        <v>37</v>
      </c>
      <c r="Q180" s="57">
        <f t="shared" si="30"/>
        <v>8.6156985916716125E-3</v>
      </c>
      <c r="R180" s="57">
        <f t="shared" si="29"/>
        <v>1.4467093456191573E-2</v>
      </c>
      <c r="S180" s="57">
        <f t="shared" si="29"/>
        <v>1.8328731791146573E-2</v>
      </c>
      <c r="T180" s="57">
        <f t="shared" si="29"/>
        <v>1.7545666431784922E-2</v>
      </c>
      <c r="U180" s="57">
        <f t="shared" si="29"/>
        <v>4.1393547846225591E-4</v>
      </c>
      <c r="V180" s="57">
        <f t="shared" si="29"/>
        <v>2.4284914844418165E-4</v>
      </c>
      <c r="W180" s="57">
        <f t="shared" si="29"/>
        <v>2.3230058615380459E-4</v>
      </c>
      <c r="X180" s="57">
        <f t="shared" si="29"/>
        <v>5.7668464000461348E-5</v>
      </c>
      <c r="Y180" s="57">
        <f t="shared" si="29"/>
        <v>4.3397469533003777E-5</v>
      </c>
      <c r="Z180" s="57">
        <f t="shared" si="29"/>
        <v>2.7056002543264241E-5</v>
      </c>
      <c r="AA180" s="57">
        <f t="shared" si="29"/>
        <v>3.7885702280374859E-5</v>
      </c>
      <c r="AB180" s="57">
        <f t="shared" si="29"/>
        <v>9.6697103231064633E-5</v>
      </c>
    </row>
    <row r="181" spans="2:28" s="25" customFormat="1" ht="14.25" x14ac:dyDescent="0.2">
      <c r="B181" s="72" t="s">
        <v>14</v>
      </c>
      <c r="C181" s="64">
        <f>SUM(C173:C180)</f>
        <v>276356</v>
      </c>
      <c r="D181" s="64">
        <f t="shared" ref="D181:N181" si="31">SUM(D173:D180)</f>
        <v>373330</v>
      </c>
      <c r="E181" s="64">
        <f t="shared" si="31"/>
        <v>335757</v>
      </c>
      <c r="F181" s="64">
        <f t="shared" si="31"/>
        <v>184490</v>
      </c>
      <c r="G181" s="64">
        <f t="shared" si="31"/>
        <v>190851</v>
      </c>
      <c r="H181" s="64">
        <f t="shared" si="31"/>
        <v>189418</v>
      </c>
      <c r="I181" s="64">
        <f t="shared" si="31"/>
        <v>185105</v>
      </c>
      <c r="J181" s="64">
        <f t="shared" si="31"/>
        <v>208086</v>
      </c>
      <c r="K181" s="64">
        <f t="shared" si="31"/>
        <v>253471</v>
      </c>
      <c r="L181" s="64">
        <f t="shared" si="31"/>
        <v>295683</v>
      </c>
      <c r="M181" s="64">
        <f t="shared" si="31"/>
        <v>290347</v>
      </c>
      <c r="N181" s="64">
        <f t="shared" si="31"/>
        <v>144782</v>
      </c>
      <c r="O181" s="112"/>
      <c r="P181" s="72" t="s">
        <v>14</v>
      </c>
      <c r="Q181" s="56">
        <f t="shared" si="30"/>
        <v>1</v>
      </c>
      <c r="R181" s="56">
        <f t="shared" si="29"/>
        <v>1</v>
      </c>
      <c r="S181" s="56">
        <f t="shared" si="29"/>
        <v>1</v>
      </c>
      <c r="T181" s="56">
        <f t="shared" si="29"/>
        <v>1</v>
      </c>
      <c r="U181" s="56">
        <f t="shared" si="29"/>
        <v>1</v>
      </c>
      <c r="V181" s="56">
        <f t="shared" si="29"/>
        <v>1</v>
      </c>
      <c r="W181" s="56">
        <f t="shared" si="29"/>
        <v>1</v>
      </c>
      <c r="X181" s="56">
        <f t="shared" si="29"/>
        <v>1</v>
      </c>
      <c r="Y181" s="56">
        <f t="shared" si="29"/>
        <v>1</v>
      </c>
      <c r="Z181" s="56">
        <f t="shared" si="29"/>
        <v>1</v>
      </c>
      <c r="AA181" s="56">
        <f t="shared" si="29"/>
        <v>1</v>
      </c>
      <c r="AB181" s="56">
        <f t="shared" si="29"/>
        <v>1</v>
      </c>
    </row>
    <row r="183" spans="2:28" x14ac:dyDescent="0.2">
      <c r="B183" s="74" t="s">
        <v>200</v>
      </c>
      <c r="P183" s="74" t="s">
        <v>90</v>
      </c>
    </row>
    <row r="185" spans="2:28" x14ac:dyDescent="0.2">
      <c r="C185" s="16" t="s">
        <v>11</v>
      </c>
    </row>
    <row r="186" spans="2:28" x14ac:dyDescent="0.2">
      <c r="C186" s="20" t="s">
        <v>21</v>
      </c>
      <c r="D186" s="20">
        <v>2006</v>
      </c>
      <c r="E186" s="20">
        <v>2007</v>
      </c>
      <c r="F186" s="20">
        <v>2008</v>
      </c>
      <c r="G186" s="20">
        <v>2009</v>
      </c>
      <c r="H186" s="20">
        <v>2010</v>
      </c>
      <c r="I186" s="20">
        <v>2011</v>
      </c>
      <c r="J186" s="20">
        <v>2012</v>
      </c>
      <c r="K186" s="20">
        <v>2013</v>
      </c>
      <c r="L186" s="20">
        <v>2014</v>
      </c>
      <c r="M186" s="21">
        <v>2015</v>
      </c>
      <c r="N186" s="21" t="s">
        <v>176</v>
      </c>
      <c r="O186" s="21"/>
      <c r="Q186" s="20" t="s">
        <v>21</v>
      </c>
      <c r="R186" s="20">
        <v>2006</v>
      </c>
      <c r="S186" s="20">
        <v>2007</v>
      </c>
      <c r="T186" s="20">
        <v>2008</v>
      </c>
      <c r="U186" s="20">
        <v>2009</v>
      </c>
      <c r="V186" s="20">
        <v>2010</v>
      </c>
      <c r="W186" s="20">
        <v>2011</v>
      </c>
      <c r="X186" s="20">
        <v>2012</v>
      </c>
      <c r="Y186" s="20">
        <v>2013</v>
      </c>
      <c r="Z186" s="20">
        <v>2014</v>
      </c>
      <c r="AA186" s="21">
        <v>2015</v>
      </c>
      <c r="AB186" s="21" t="s">
        <v>176</v>
      </c>
    </row>
    <row r="188" spans="2:28" x14ac:dyDescent="0.2">
      <c r="B188" s="71" t="s">
        <v>189</v>
      </c>
      <c r="C188" s="65">
        <v>13305</v>
      </c>
      <c r="D188" s="65">
        <v>8910</v>
      </c>
      <c r="E188" s="65">
        <v>3765</v>
      </c>
      <c r="F188" s="65">
        <v>2487</v>
      </c>
      <c r="G188" s="65">
        <v>4911</v>
      </c>
      <c r="H188" s="65">
        <v>4836</v>
      </c>
      <c r="I188" s="65">
        <v>4910</v>
      </c>
      <c r="J188" s="65">
        <v>6039</v>
      </c>
      <c r="K188" s="65">
        <v>6505</v>
      </c>
      <c r="L188" s="65">
        <v>5446</v>
      </c>
      <c r="M188" s="65">
        <v>4028</v>
      </c>
      <c r="N188" s="65">
        <v>1864</v>
      </c>
      <c r="O188" s="90"/>
      <c r="P188" s="71" t="s">
        <v>158</v>
      </c>
      <c r="Q188" s="57">
        <f>C188/C$196</f>
        <v>4.8144422411671904E-2</v>
      </c>
      <c r="R188" s="57">
        <f t="shared" ref="R188:AB196" si="32">D188/D$196</f>
        <v>2.3866284520397504E-2</v>
      </c>
      <c r="S188" s="57">
        <f t="shared" si="32"/>
        <v>1.1213466882298805E-2</v>
      </c>
      <c r="T188" s="57">
        <f t="shared" si="32"/>
        <v>1.3480405442029378E-2</v>
      </c>
      <c r="U188" s="57">
        <f t="shared" si="32"/>
        <v>2.5732115629470111E-2</v>
      </c>
      <c r="V188" s="57">
        <f t="shared" si="32"/>
        <v>2.5530836562523099E-2</v>
      </c>
      <c r="W188" s="57">
        <f t="shared" si="32"/>
        <v>2.6525485535236759E-2</v>
      </c>
      <c r="X188" s="57">
        <f t="shared" si="32"/>
        <v>2.9021654508232173E-2</v>
      </c>
      <c r="Y188" s="57">
        <f t="shared" si="32"/>
        <v>2.5663685392017233E-2</v>
      </c>
      <c r="Z188" s="57">
        <f t="shared" si="32"/>
        <v>1.8418373731327129E-2</v>
      </c>
      <c r="AA188" s="57">
        <f t="shared" si="32"/>
        <v>1.3873055344122722E-2</v>
      </c>
      <c r="AB188" s="57">
        <f t="shared" si="32"/>
        <v>1.2874528601621749E-2</v>
      </c>
    </row>
    <row r="189" spans="2:28" x14ac:dyDescent="0.2">
      <c r="B189" s="71" t="s">
        <v>190</v>
      </c>
      <c r="C189" s="65">
        <v>117146</v>
      </c>
      <c r="D189" s="65">
        <v>139681</v>
      </c>
      <c r="E189" s="65">
        <v>103915</v>
      </c>
      <c r="F189" s="65">
        <v>58039</v>
      </c>
      <c r="G189" s="65">
        <v>63406</v>
      </c>
      <c r="H189" s="65">
        <v>60595</v>
      </c>
      <c r="I189" s="65">
        <v>59704</v>
      </c>
      <c r="J189" s="65">
        <v>63887</v>
      </c>
      <c r="K189" s="65">
        <v>70712</v>
      </c>
      <c r="L189" s="65">
        <v>73987</v>
      </c>
      <c r="M189" s="65">
        <v>65439</v>
      </c>
      <c r="N189" s="65">
        <v>30530</v>
      </c>
      <c r="O189" s="90"/>
      <c r="P189" s="71" t="s">
        <v>153</v>
      </c>
      <c r="Q189" s="57">
        <f t="shared" ref="Q189:Q196" si="33">C189/C$196</f>
        <v>0.42389526552707379</v>
      </c>
      <c r="R189" s="57">
        <f t="shared" si="32"/>
        <v>0.37414887632925292</v>
      </c>
      <c r="S189" s="57">
        <f t="shared" si="32"/>
        <v>0.3094946642959045</v>
      </c>
      <c r="T189" s="57">
        <f t="shared" si="32"/>
        <v>0.31459157677922922</v>
      </c>
      <c r="U189" s="57">
        <f t="shared" si="32"/>
        <v>0.33222775882756705</v>
      </c>
      <c r="V189" s="57">
        <f t="shared" si="32"/>
        <v>0.31990095978206928</v>
      </c>
      <c r="W189" s="57">
        <f t="shared" si="32"/>
        <v>0.32254126036573838</v>
      </c>
      <c r="X189" s="57">
        <f t="shared" si="32"/>
        <v>0.30702209663312285</v>
      </c>
      <c r="Y189" s="57">
        <f t="shared" si="32"/>
        <v>0.27897471505616028</v>
      </c>
      <c r="Z189" s="57">
        <f t="shared" si="32"/>
        <v>0.25022405752106142</v>
      </c>
      <c r="AA189" s="57">
        <f t="shared" si="32"/>
        <v>0.22538204286595007</v>
      </c>
      <c r="AB189" s="57">
        <f t="shared" si="32"/>
        <v>0.21086875440317165</v>
      </c>
    </row>
    <row r="190" spans="2:28" x14ac:dyDescent="0.2">
      <c r="B190" s="71" t="s">
        <v>179</v>
      </c>
      <c r="C190" s="65">
        <v>129845</v>
      </c>
      <c r="D190" s="65">
        <v>196618</v>
      </c>
      <c r="E190" s="65">
        <v>194874</v>
      </c>
      <c r="F190" s="65">
        <v>106593</v>
      </c>
      <c r="G190" s="65">
        <v>106045</v>
      </c>
      <c r="H190" s="65">
        <v>102004</v>
      </c>
      <c r="I190" s="65">
        <v>99415</v>
      </c>
      <c r="J190" s="65">
        <v>111831</v>
      </c>
      <c r="K190" s="65">
        <v>137500</v>
      </c>
      <c r="L190" s="65">
        <v>162347</v>
      </c>
      <c r="M190" s="65">
        <v>153015</v>
      </c>
      <c r="N190" s="65">
        <v>73989</v>
      </c>
      <c r="O190" s="90"/>
      <c r="P190" s="71" t="s">
        <v>154</v>
      </c>
      <c r="Q190" s="57">
        <f t="shared" si="33"/>
        <v>0.46984686418966842</v>
      </c>
      <c r="R190" s="57">
        <f t="shared" si="32"/>
        <v>0.52666005946481664</v>
      </c>
      <c r="S190" s="57">
        <f t="shared" si="32"/>
        <v>0.58040189780108831</v>
      </c>
      <c r="T190" s="57">
        <f t="shared" si="32"/>
        <v>0.57777115290801673</v>
      </c>
      <c r="U190" s="57">
        <f t="shared" si="32"/>
        <v>0.55564288371556869</v>
      </c>
      <c r="V190" s="57">
        <f t="shared" si="32"/>
        <v>0.53851270734565881</v>
      </c>
      <c r="W190" s="57">
        <f t="shared" si="32"/>
        <v>0.53707355284838332</v>
      </c>
      <c r="X190" s="57">
        <f t="shared" si="32"/>
        <v>0.53742683313629946</v>
      </c>
      <c r="Y190" s="57">
        <f t="shared" si="32"/>
        <v>0.54246836916254715</v>
      </c>
      <c r="Z190" s="57">
        <f t="shared" si="32"/>
        <v>0.54905760561141492</v>
      </c>
      <c r="AA190" s="57">
        <f t="shared" si="32"/>
        <v>0.52700733949377809</v>
      </c>
      <c r="AB190" s="57">
        <f t="shared" si="32"/>
        <v>0.51103728364023149</v>
      </c>
    </row>
    <row r="191" spans="2:28" x14ac:dyDescent="0.2">
      <c r="B191" s="71" t="s">
        <v>180</v>
      </c>
      <c r="C191" s="65">
        <v>13958</v>
      </c>
      <c r="D191" s="65">
        <v>24507</v>
      </c>
      <c r="E191" s="65">
        <v>29435</v>
      </c>
      <c r="F191" s="65">
        <v>15402</v>
      </c>
      <c r="G191" s="65">
        <v>14265</v>
      </c>
      <c r="H191" s="65">
        <v>18631</v>
      </c>
      <c r="I191" s="65">
        <v>17591</v>
      </c>
      <c r="J191" s="65">
        <v>22299</v>
      </c>
      <c r="K191" s="65">
        <v>32787</v>
      </c>
      <c r="L191" s="65">
        <v>45875</v>
      </c>
      <c r="M191" s="65">
        <v>58424</v>
      </c>
      <c r="N191" s="65">
        <v>32547</v>
      </c>
      <c r="O191" s="90"/>
      <c r="P191" s="71" t="s">
        <v>155</v>
      </c>
      <c r="Q191" s="57">
        <f t="shared" si="33"/>
        <v>5.0507316649539002E-2</v>
      </c>
      <c r="R191" s="57">
        <f t="shared" si="32"/>
        <v>6.5644336110143836E-2</v>
      </c>
      <c r="S191" s="57">
        <f t="shared" si="32"/>
        <v>8.7667569105037271E-2</v>
      </c>
      <c r="T191" s="57">
        <f t="shared" si="32"/>
        <v>8.348419968561982E-2</v>
      </c>
      <c r="U191" s="57">
        <f t="shared" si="32"/>
        <v>7.4744172155241526E-2</v>
      </c>
      <c r="V191" s="57">
        <f t="shared" si="32"/>
        <v>9.8359184449207576E-2</v>
      </c>
      <c r="W191" s="57">
        <f t="shared" si="32"/>
        <v>9.5032549093757593E-2</v>
      </c>
      <c r="X191" s="57">
        <f t="shared" si="32"/>
        <v>0.1071624232288573</v>
      </c>
      <c r="Y191" s="57">
        <f t="shared" si="32"/>
        <v>0.12935207577987226</v>
      </c>
      <c r="Z191" s="57">
        <f t="shared" si="32"/>
        <v>0.15514926458403086</v>
      </c>
      <c r="AA191" s="57">
        <f t="shared" si="32"/>
        <v>0.20122129727532917</v>
      </c>
      <c r="AB191" s="57">
        <f t="shared" si="32"/>
        <v>0.22480004420439004</v>
      </c>
    </row>
    <row r="192" spans="2:28" x14ac:dyDescent="0.2">
      <c r="B192" s="71" t="s">
        <v>191</v>
      </c>
      <c r="C192" s="65">
        <v>1145</v>
      </c>
      <c r="D192" s="65">
        <v>2107</v>
      </c>
      <c r="E192" s="65">
        <v>2409</v>
      </c>
      <c r="F192" s="65">
        <v>1272</v>
      </c>
      <c r="G192" s="65">
        <v>1402</v>
      </c>
      <c r="H192" s="65">
        <v>2101</v>
      </c>
      <c r="I192" s="65">
        <v>2128</v>
      </c>
      <c r="J192" s="65">
        <v>2508</v>
      </c>
      <c r="K192" s="65">
        <v>3872</v>
      </c>
      <c r="L192" s="65">
        <v>5453</v>
      </c>
      <c r="M192" s="65">
        <v>6950</v>
      </c>
      <c r="N192" s="65">
        <v>4522</v>
      </c>
      <c r="O192" s="90"/>
      <c r="P192" s="71" t="s">
        <v>156</v>
      </c>
      <c r="Q192" s="57">
        <f t="shared" si="33"/>
        <v>4.1432065886031063E-3</v>
      </c>
      <c r="R192" s="57">
        <f t="shared" si="32"/>
        <v>5.6438003910749207E-3</v>
      </c>
      <c r="S192" s="57">
        <f t="shared" si="32"/>
        <v>7.1748317979967655E-3</v>
      </c>
      <c r="T192" s="57">
        <f t="shared" si="32"/>
        <v>6.8946826386254E-3</v>
      </c>
      <c r="U192" s="57">
        <f t="shared" si="32"/>
        <v>7.3460448203048452E-3</v>
      </c>
      <c r="V192" s="57">
        <f t="shared" si="32"/>
        <v>1.1091870888722297E-2</v>
      </c>
      <c r="W192" s="57">
        <f t="shared" si="32"/>
        <v>1.1496177845006887E-2</v>
      </c>
      <c r="X192" s="57">
        <f t="shared" si="32"/>
        <v>1.2052708976096421E-2</v>
      </c>
      <c r="Y192" s="57">
        <f t="shared" si="32"/>
        <v>1.5275909275617328E-2</v>
      </c>
      <c r="Z192" s="57">
        <f t="shared" si="32"/>
        <v>1.8442047733552486E-2</v>
      </c>
      <c r="AA192" s="57">
        <f t="shared" si="32"/>
        <v>2.3936875531691389E-2</v>
      </c>
      <c r="AB192" s="57">
        <f t="shared" si="32"/>
        <v>3.1233164343633876E-2</v>
      </c>
    </row>
    <row r="193" spans="2:28" x14ac:dyDescent="0.2">
      <c r="B193" s="71" t="s">
        <v>192</v>
      </c>
      <c r="C193" s="65">
        <v>330</v>
      </c>
      <c r="D193" s="65">
        <v>675</v>
      </c>
      <c r="E193" s="65">
        <v>721</v>
      </c>
      <c r="F193" s="65">
        <v>351</v>
      </c>
      <c r="G193" s="65">
        <v>444</v>
      </c>
      <c r="H193" s="65">
        <v>651</v>
      </c>
      <c r="I193" s="65">
        <v>737</v>
      </c>
      <c r="J193" s="65">
        <v>828</v>
      </c>
      <c r="K193" s="65">
        <v>1154</v>
      </c>
      <c r="L193" s="65">
        <v>1448</v>
      </c>
      <c r="M193" s="65">
        <v>1466</v>
      </c>
      <c r="N193" s="65">
        <v>783</v>
      </c>
      <c r="O193" s="90"/>
      <c r="P193" s="71" t="s">
        <v>157</v>
      </c>
      <c r="Q193" s="57">
        <f t="shared" si="33"/>
        <v>1.1941119425668341E-3</v>
      </c>
      <c r="R193" s="57">
        <f t="shared" si="32"/>
        <v>1.8080518576058715E-3</v>
      </c>
      <c r="S193" s="57">
        <f t="shared" si="32"/>
        <v>2.1473863538213648E-3</v>
      </c>
      <c r="T193" s="57">
        <f t="shared" si="32"/>
        <v>1.9025421432055938E-3</v>
      </c>
      <c r="U193" s="57">
        <f t="shared" si="32"/>
        <v>2.3264221827498941E-3</v>
      </c>
      <c r="V193" s="57">
        <f t="shared" si="32"/>
        <v>3.4368433834165708E-3</v>
      </c>
      <c r="W193" s="57">
        <f t="shared" si="32"/>
        <v>3.9815239998919529E-3</v>
      </c>
      <c r="X193" s="57">
        <f t="shared" si="32"/>
        <v>3.9791240160318327E-3</v>
      </c>
      <c r="Y193" s="57">
        <f t="shared" si="32"/>
        <v>4.5527890764623961E-3</v>
      </c>
      <c r="Z193" s="57">
        <f t="shared" si="32"/>
        <v>4.8971364603308271E-3</v>
      </c>
      <c r="AA193" s="57">
        <f t="shared" si="32"/>
        <v>5.0491308675481407E-3</v>
      </c>
      <c r="AB193" s="57">
        <f t="shared" si="32"/>
        <v>5.4081308449945437E-3</v>
      </c>
    </row>
    <row r="194" spans="2:28" x14ac:dyDescent="0.2">
      <c r="B194" s="71" t="s">
        <v>193</v>
      </c>
      <c r="C194" s="65">
        <v>278</v>
      </c>
      <c r="D194" s="65">
        <v>560</v>
      </c>
      <c r="E194" s="65">
        <v>591</v>
      </c>
      <c r="F194" s="65">
        <v>346</v>
      </c>
      <c r="G194" s="65">
        <v>378</v>
      </c>
      <c r="H194" s="65">
        <v>600</v>
      </c>
      <c r="I194" s="65">
        <v>619</v>
      </c>
      <c r="J194" s="65">
        <v>694</v>
      </c>
      <c r="K194" s="65">
        <v>941</v>
      </c>
      <c r="L194" s="65">
        <v>1127</v>
      </c>
      <c r="M194" s="65">
        <v>1025</v>
      </c>
      <c r="N194" s="65">
        <v>547</v>
      </c>
      <c r="O194" s="90"/>
      <c r="P194" s="71" t="s">
        <v>70</v>
      </c>
      <c r="Q194" s="57">
        <f t="shared" si="33"/>
        <v>1.0059488485866057E-3</v>
      </c>
      <c r="R194" s="57">
        <f t="shared" si="32"/>
        <v>1.5000133929767229E-3</v>
      </c>
      <c r="S194" s="57">
        <f t="shared" si="32"/>
        <v>1.7602015743528802E-3</v>
      </c>
      <c r="T194" s="57">
        <f t="shared" si="32"/>
        <v>1.8754404032738901E-3</v>
      </c>
      <c r="U194" s="57">
        <f t="shared" si="32"/>
        <v>1.9806026690978827E-3</v>
      </c>
      <c r="V194" s="57">
        <f t="shared" si="32"/>
        <v>3.1675975884023692E-3</v>
      </c>
      <c r="W194" s="57">
        <f t="shared" si="32"/>
        <v>3.3440479727722102E-3</v>
      </c>
      <c r="X194" s="57">
        <f t="shared" si="32"/>
        <v>3.3351595013600146E-3</v>
      </c>
      <c r="Y194" s="57">
        <f t="shared" si="32"/>
        <v>3.7124562573233231E-3</v>
      </c>
      <c r="Z194" s="57">
        <f t="shared" si="32"/>
        <v>3.8115143582823498E-3</v>
      </c>
      <c r="AA194" s="57">
        <f t="shared" si="32"/>
        <v>3.5302586215803849E-3</v>
      </c>
      <c r="AB194" s="57">
        <f t="shared" si="32"/>
        <v>3.778093961956597E-3</v>
      </c>
    </row>
    <row r="195" spans="2:28" x14ac:dyDescent="0.2">
      <c r="B195" s="71" t="s">
        <v>67</v>
      </c>
      <c r="C195" s="65">
        <v>349</v>
      </c>
      <c r="D195" s="65">
        <v>272</v>
      </c>
      <c r="E195" s="65">
        <v>47</v>
      </c>
      <c r="F195" s="65"/>
      <c r="G195" s="65"/>
      <c r="H195" s="65"/>
      <c r="I195" s="65">
        <v>1</v>
      </c>
      <c r="J195" s="65"/>
      <c r="K195" s="65"/>
      <c r="L195" s="65"/>
      <c r="M195" s="65"/>
      <c r="N195" s="65"/>
      <c r="O195" s="90"/>
      <c r="P195" s="71" t="s">
        <v>67</v>
      </c>
      <c r="Q195" s="57">
        <f t="shared" si="33"/>
        <v>1.2628638422903791E-3</v>
      </c>
      <c r="R195" s="57">
        <f t="shared" si="32"/>
        <v>7.2857793373155117E-4</v>
      </c>
      <c r="S195" s="57">
        <f t="shared" si="32"/>
        <v>1.3998218950014445E-4</v>
      </c>
      <c r="T195" s="57">
        <f t="shared" si="32"/>
        <v>0</v>
      </c>
      <c r="U195" s="57">
        <f t="shared" si="32"/>
        <v>0</v>
      </c>
      <c r="V195" s="57">
        <f t="shared" si="32"/>
        <v>0</v>
      </c>
      <c r="W195" s="57">
        <f t="shared" si="32"/>
        <v>5.4023392128791764E-6</v>
      </c>
      <c r="X195" s="57">
        <f t="shared" si="32"/>
        <v>0</v>
      </c>
      <c r="Y195" s="57">
        <f t="shared" si="32"/>
        <v>0</v>
      </c>
      <c r="Z195" s="57">
        <f t="shared" si="32"/>
        <v>0</v>
      </c>
      <c r="AA195" s="57">
        <f t="shared" si="32"/>
        <v>0</v>
      </c>
      <c r="AB195" s="57">
        <f t="shared" si="32"/>
        <v>0</v>
      </c>
    </row>
    <row r="196" spans="2:28" s="25" customFormat="1" ht="14.25" x14ac:dyDescent="0.2">
      <c r="B196" s="72" t="s">
        <v>14</v>
      </c>
      <c r="C196" s="66">
        <f>SUM(C188:C195)</f>
        <v>276356</v>
      </c>
      <c r="D196" s="66">
        <f t="shared" ref="D196:N196" si="34">SUM(D188:D195)</f>
        <v>373330</v>
      </c>
      <c r="E196" s="66">
        <f t="shared" si="34"/>
        <v>335757</v>
      </c>
      <c r="F196" s="66">
        <f t="shared" si="34"/>
        <v>184490</v>
      </c>
      <c r="G196" s="66">
        <f t="shared" si="34"/>
        <v>190851</v>
      </c>
      <c r="H196" s="66">
        <f t="shared" si="34"/>
        <v>189418</v>
      </c>
      <c r="I196" s="66">
        <f t="shared" si="34"/>
        <v>185105</v>
      </c>
      <c r="J196" s="66">
        <f t="shared" si="34"/>
        <v>208086</v>
      </c>
      <c r="K196" s="66">
        <f t="shared" si="34"/>
        <v>253471</v>
      </c>
      <c r="L196" s="66">
        <f t="shared" si="34"/>
        <v>295683</v>
      </c>
      <c r="M196" s="66">
        <f t="shared" si="34"/>
        <v>290347</v>
      </c>
      <c r="N196" s="66">
        <f t="shared" si="34"/>
        <v>144782</v>
      </c>
      <c r="O196" s="112"/>
      <c r="P196" s="72" t="s">
        <v>14</v>
      </c>
      <c r="Q196" s="56">
        <f t="shared" si="33"/>
        <v>1</v>
      </c>
      <c r="R196" s="56">
        <f t="shared" si="32"/>
        <v>1</v>
      </c>
      <c r="S196" s="56">
        <f t="shared" si="32"/>
        <v>1</v>
      </c>
      <c r="T196" s="56">
        <f t="shared" si="32"/>
        <v>1</v>
      </c>
      <c r="U196" s="56">
        <f t="shared" si="32"/>
        <v>1</v>
      </c>
      <c r="V196" s="56">
        <f t="shared" si="32"/>
        <v>1</v>
      </c>
      <c r="W196" s="56">
        <f t="shared" si="32"/>
        <v>1</v>
      </c>
      <c r="X196" s="56">
        <f t="shared" si="32"/>
        <v>1</v>
      </c>
      <c r="Y196" s="56">
        <f t="shared" si="32"/>
        <v>1</v>
      </c>
      <c r="Z196" s="56">
        <f t="shared" si="32"/>
        <v>1</v>
      </c>
      <c r="AA196" s="56">
        <f t="shared" si="32"/>
        <v>1</v>
      </c>
      <c r="AB196" s="56">
        <f t="shared" si="32"/>
        <v>1</v>
      </c>
    </row>
    <row r="198" spans="2:28" x14ac:dyDescent="0.2">
      <c r="B198" s="84" t="s">
        <v>91</v>
      </c>
      <c r="P198" s="84"/>
    </row>
    <row r="199" spans="2:28" x14ac:dyDescent="0.2">
      <c r="B199" s="85" t="s">
        <v>23</v>
      </c>
      <c r="P199" s="85"/>
    </row>
    <row r="200" spans="2:28" x14ac:dyDescent="0.2">
      <c r="B200" s="85" t="s">
        <v>24</v>
      </c>
      <c r="P200" s="85"/>
    </row>
    <row r="201" spans="2:28" x14ac:dyDescent="0.2">
      <c r="B201" s="85" t="s">
        <v>167</v>
      </c>
      <c r="P201" s="86"/>
    </row>
    <row r="202" spans="2:28" x14ac:dyDescent="0.2">
      <c r="B202" s="86" t="s">
        <v>166</v>
      </c>
      <c r="P202" s="87"/>
    </row>
  </sheetData>
  <mergeCells count="6">
    <mergeCell ref="B25:C25"/>
    <mergeCell ref="B26:C26"/>
    <mergeCell ref="B27:C27"/>
    <mergeCell ref="P25:Q25"/>
    <mergeCell ref="P26:Q26"/>
    <mergeCell ref="P27:Q27"/>
  </mergeCells>
  <pageMargins left="0.7" right="0.7" top="0.75" bottom="0.75" header="0.3" footer="0.3"/>
  <pageSetup paperSize="9" scale="82" orientation="landscape" r:id="rId1"/>
  <rowBreaks count="5" manualBreakCount="5">
    <brk id="41" max="16383" man="1"/>
    <brk id="99" max="16383" man="1"/>
    <brk id="130" max="16383" man="1"/>
    <brk id="166" max="16383" man="1"/>
    <brk id="197" max="16383" man="1"/>
  </rowBreaks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P201"/>
  <sheetViews>
    <sheetView zoomScaleNormal="100" workbookViewId="0"/>
  </sheetViews>
  <sheetFormatPr defaultRowHeight="12.75" x14ac:dyDescent="0.2"/>
  <cols>
    <col min="1" max="1" width="9" style="1"/>
    <col min="2" max="2" width="16" style="93" customWidth="1"/>
    <col min="3" max="6" width="9.375" style="1" bestFit="1" customWidth="1"/>
    <col min="7" max="47" width="9.375" style="1" customWidth="1"/>
    <col min="48" max="48" width="9.25" style="1" customWidth="1"/>
    <col min="49" max="49" width="16" style="93" customWidth="1"/>
    <col min="50" max="16384" width="9" style="1"/>
  </cols>
  <sheetData>
    <row r="1" spans="2:94" ht="19.5" x14ac:dyDescent="0.25">
      <c r="B1" s="91" t="s">
        <v>92</v>
      </c>
      <c r="AW1" s="91" t="s">
        <v>92</v>
      </c>
    </row>
    <row r="3" spans="2:94" ht="14.25" x14ac:dyDescent="0.2">
      <c r="B3" s="92" t="s">
        <v>160</v>
      </c>
      <c r="AW3" s="77" t="s">
        <v>159</v>
      </c>
    </row>
    <row r="4" spans="2:94" x14ac:dyDescent="0.2">
      <c r="B4" s="103" t="s">
        <v>17</v>
      </c>
      <c r="AW4" s="103" t="s">
        <v>17</v>
      </c>
    </row>
    <row r="6" spans="2:94" x14ac:dyDescent="0.2">
      <c r="C6" s="28" t="s">
        <v>171</v>
      </c>
      <c r="D6" s="22"/>
      <c r="E6" s="22"/>
      <c r="F6" s="22"/>
      <c r="G6" s="22"/>
    </row>
    <row r="7" spans="2:94" x14ac:dyDescent="0.2">
      <c r="C7" s="29" t="s">
        <v>172</v>
      </c>
      <c r="D7" s="29" t="s">
        <v>93</v>
      </c>
      <c r="E7" s="29" t="s">
        <v>94</v>
      </c>
      <c r="F7" s="29" t="s">
        <v>95</v>
      </c>
      <c r="G7" s="29" t="s">
        <v>96</v>
      </c>
      <c r="H7" s="29" t="s">
        <v>97</v>
      </c>
      <c r="I7" s="29" t="s">
        <v>98</v>
      </c>
      <c r="J7" s="30" t="s">
        <v>99</v>
      </c>
      <c r="K7" s="30" t="s">
        <v>100</v>
      </c>
      <c r="L7" s="30" t="s">
        <v>101</v>
      </c>
      <c r="M7" s="30" t="s">
        <v>102</v>
      </c>
      <c r="N7" s="30" t="s">
        <v>103</v>
      </c>
      <c r="O7" s="29" t="s">
        <v>104</v>
      </c>
      <c r="P7" s="29" t="s">
        <v>105</v>
      </c>
      <c r="Q7" s="29" t="s">
        <v>106</v>
      </c>
      <c r="R7" s="29" t="s">
        <v>107</v>
      </c>
      <c r="S7" s="29" t="s">
        <v>108</v>
      </c>
      <c r="T7" s="29" t="s">
        <v>109</v>
      </c>
      <c r="U7" s="29" t="s">
        <v>110</v>
      </c>
      <c r="V7" s="29" t="s">
        <v>111</v>
      </c>
      <c r="W7" s="29" t="s">
        <v>112</v>
      </c>
      <c r="X7" s="29" t="s">
        <v>113</v>
      </c>
      <c r="Y7" s="29" t="s">
        <v>114</v>
      </c>
      <c r="Z7" s="29" t="s">
        <v>115</v>
      </c>
      <c r="AA7" s="29" t="s">
        <v>116</v>
      </c>
      <c r="AB7" s="29" t="s">
        <v>117</v>
      </c>
      <c r="AC7" s="29" t="s">
        <v>118</v>
      </c>
      <c r="AD7" s="29" t="s">
        <v>119</v>
      </c>
      <c r="AE7" s="29" t="s">
        <v>120</v>
      </c>
      <c r="AF7" s="29" t="s">
        <v>121</v>
      </c>
      <c r="AG7" s="29" t="s">
        <v>122</v>
      </c>
      <c r="AH7" s="29" t="s">
        <v>123</v>
      </c>
      <c r="AI7" s="29" t="s">
        <v>124</v>
      </c>
      <c r="AJ7" s="29" t="s">
        <v>125</v>
      </c>
      <c r="AK7" s="29" t="s">
        <v>126</v>
      </c>
      <c r="AL7" s="29" t="s">
        <v>127</v>
      </c>
      <c r="AM7" s="29" t="s">
        <v>128</v>
      </c>
      <c r="AN7" s="29" t="s">
        <v>129</v>
      </c>
      <c r="AO7" s="29" t="s">
        <v>130</v>
      </c>
      <c r="AP7" s="29" t="s">
        <v>131</v>
      </c>
      <c r="AQ7" s="29" t="s">
        <v>132</v>
      </c>
      <c r="AR7" s="29" t="s">
        <v>194</v>
      </c>
      <c r="AS7" s="29" t="s">
        <v>195</v>
      </c>
      <c r="AT7" s="29" t="s">
        <v>196</v>
      </c>
      <c r="AU7" s="29" t="s">
        <v>197</v>
      </c>
      <c r="AV7" s="29"/>
      <c r="AX7" s="29" t="s">
        <v>172</v>
      </c>
      <c r="AY7" s="29" t="s">
        <v>93</v>
      </c>
      <c r="AZ7" s="29" t="s">
        <v>94</v>
      </c>
      <c r="BA7" s="29" t="s">
        <v>95</v>
      </c>
      <c r="BB7" s="29" t="s">
        <v>96</v>
      </c>
      <c r="BC7" s="29" t="s">
        <v>97</v>
      </c>
      <c r="BD7" s="29" t="s">
        <v>98</v>
      </c>
      <c r="BE7" s="30" t="s">
        <v>99</v>
      </c>
      <c r="BF7" s="30" t="s">
        <v>100</v>
      </c>
      <c r="BG7" s="30" t="s">
        <v>101</v>
      </c>
      <c r="BH7" s="30" t="s">
        <v>102</v>
      </c>
      <c r="BI7" s="30" t="s">
        <v>103</v>
      </c>
      <c r="BJ7" s="29" t="s">
        <v>104</v>
      </c>
      <c r="BK7" s="29" t="s">
        <v>105</v>
      </c>
      <c r="BL7" s="29" t="s">
        <v>106</v>
      </c>
      <c r="BM7" s="29" t="s">
        <v>107</v>
      </c>
      <c r="BN7" s="29" t="s">
        <v>108</v>
      </c>
      <c r="BO7" s="29" t="s">
        <v>109</v>
      </c>
      <c r="BP7" s="29" t="s">
        <v>110</v>
      </c>
      <c r="BQ7" s="29" t="s">
        <v>111</v>
      </c>
      <c r="BR7" s="29" t="s">
        <v>112</v>
      </c>
      <c r="BS7" s="29" t="s">
        <v>113</v>
      </c>
      <c r="BT7" s="29" t="s">
        <v>114</v>
      </c>
      <c r="BU7" s="29" t="s">
        <v>115</v>
      </c>
      <c r="BV7" s="29" t="s">
        <v>116</v>
      </c>
      <c r="BW7" s="29" t="s">
        <v>117</v>
      </c>
      <c r="BX7" s="29" t="s">
        <v>118</v>
      </c>
      <c r="BY7" s="29" t="s">
        <v>119</v>
      </c>
      <c r="BZ7" s="29" t="s">
        <v>120</v>
      </c>
      <c r="CA7" s="29" t="s">
        <v>121</v>
      </c>
      <c r="CB7" s="29" t="s">
        <v>122</v>
      </c>
      <c r="CC7" s="29" t="s">
        <v>123</v>
      </c>
      <c r="CD7" s="29" t="s">
        <v>124</v>
      </c>
      <c r="CE7" s="29" t="s">
        <v>125</v>
      </c>
      <c r="CF7" s="29" t="s">
        <v>126</v>
      </c>
      <c r="CG7" s="29" t="s">
        <v>127</v>
      </c>
      <c r="CH7" s="29" t="s">
        <v>128</v>
      </c>
      <c r="CI7" s="29" t="s">
        <v>129</v>
      </c>
      <c r="CJ7" s="29" t="s">
        <v>130</v>
      </c>
      <c r="CK7" s="29" t="s">
        <v>131</v>
      </c>
      <c r="CL7" s="29" t="s">
        <v>132</v>
      </c>
      <c r="CM7" s="29" t="s">
        <v>194</v>
      </c>
      <c r="CN7" s="29" t="s">
        <v>195</v>
      </c>
      <c r="CO7" s="29" t="s">
        <v>196</v>
      </c>
      <c r="CP7" s="29" t="s">
        <v>197</v>
      </c>
    </row>
    <row r="8" spans="2:94" x14ac:dyDescent="0.2">
      <c r="C8" s="20"/>
      <c r="D8" s="20"/>
      <c r="E8" s="20"/>
      <c r="F8" s="20"/>
      <c r="G8" s="20"/>
      <c r="H8" s="20"/>
      <c r="I8" s="20"/>
      <c r="J8" s="20"/>
      <c r="K8" s="20"/>
      <c r="L8" s="20"/>
      <c r="M8" s="21"/>
    </row>
    <row r="9" spans="2:94" s="25" customFormat="1" ht="14.25" x14ac:dyDescent="0.2">
      <c r="B9" s="94" t="s">
        <v>12</v>
      </c>
      <c r="C9" s="49">
        <v>559628</v>
      </c>
      <c r="D9" s="49">
        <v>603095</v>
      </c>
      <c r="E9" s="49">
        <v>582007</v>
      </c>
      <c r="F9" s="49">
        <v>510113</v>
      </c>
      <c r="G9" s="49">
        <v>590552</v>
      </c>
      <c r="H9" s="49">
        <v>615027</v>
      </c>
      <c r="I9" s="49">
        <v>609551</v>
      </c>
      <c r="J9" s="49">
        <v>512505</v>
      </c>
      <c r="K9" s="49">
        <v>561890</v>
      </c>
      <c r="L9" s="49">
        <v>574168</v>
      </c>
      <c r="M9" s="49">
        <v>481647</v>
      </c>
      <c r="N9" s="49">
        <v>398734</v>
      </c>
      <c r="O9" s="49">
        <v>407778</v>
      </c>
      <c r="P9" s="49">
        <v>354505</v>
      </c>
      <c r="Q9" s="49">
        <v>271670</v>
      </c>
      <c r="R9" s="49">
        <v>204122</v>
      </c>
      <c r="S9" s="49">
        <v>217869</v>
      </c>
      <c r="T9" s="49">
        <v>259541</v>
      </c>
      <c r="U9" s="49">
        <v>262056</v>
      </c>
      <c r="V9" s="49">
        <v>190959</v>
      </c>
      <c r="W9" s="49">
        <v>219678</v>
      </c>
      <c r="X9" s="49">
        <v>236730</v>
      </c>
      <c r="Y9" s="49">
        <v>217524</v>
      </c>
      <c r="Z9" s="49">
        <v>194889</v>
      </c>
      <c r="AA9" s="49">
        <v>214082</v>
      </c>
      <c r="AB9" s="49">
        <v>246895</v>
      </c>
      <c r="AC9" s="49">
        <v>232585</v>
      </c>
      <c r="AD9" s="49">
        <v>209549</v>
      </c>
      <c r="AE9" s="49">
        <v>213024</v>
      </c>
      <c r="AF9" s="49">
        <v>218254</v>
      </c>
      <c r="AG9" s="49">
        <v>225631</v>
      </c>
      <c r="AH9" s="49">
        <v>183344</v>
      </c>
      <c r="AI9" s="49">
        <v>227809</v>
      </c>
      <c r="AJ9" s="49">
        <v>259913</v>
      </c>
      <c r="AK9" s="49">
        <v>265895</v>
      </c>
      <c r="AL9" s="49">
        <v>218145</v>
      </c>
      <c r="AM9" s="49">
        <v>249208</v>
      </c>
      <c r="AN9" s="49">
        <v>257586</v>
      </c>
      <c r="AO9" s="49">
        <v>259509</v>
      </c>
      <c r="AP9" s="49">
        <v>208691</v>
      </c>
      <c r="AQ9" s="49">
        <v>247127</v>
      </c>
      <c r="AR9" s="49">
        <v>275648</v>
      </c>
      <c r="AS9" s="49">
        <v>278680</v>
      </c>
      <c r="AT9" s="49">
        <v>252530</v>
      </c>
      <c r="AU9" s="49">
        <v>266696</v>
      </c>
      <c r="AV9" s="112"/>
      <c r="AW9" s="94" t="s">
        <v>12</v>
      </c>
      <c r="AX9" s="56">
        <v>1</v>
      </c>
      <c r="AY9" s="56">
        <v>1</v>
      </c>
      <c r="AZ9" s="56">
        <v>1</v>
      </c>
      <c r="BA9" s="56">
        <v>1</v>
      </c>
      <c r="BB9" s="56">
        <v>1</v>
      </c>
      <c r="BC9" s="56">
        <v>1</v>
      </c>
      <c r="BD9" s="56">
        <v>1</v>
      </c>
      <c r="BE9" s="56">
        <v>1</v>
      </c>
      <c r="BF9" s="56">
        <v>1</v>
      </c>
      <c r="BG9" s="56">
        <v>1</v>
      </c>
      <c r="BH9" s="56">
        <v>1</v>
      </c>
      <c r="BI9" s="56">
        <v>1</v>
      </c>
      <c r="BJ9" s="56">
        <v>1</v>
      </c>
      <c r="BK9" s="56">
        <v>1</v>
      </c>
      <c r="BL9" s="56">
        <v>1</v>
      </c>
      <c r="BM9" s="56">
        <v>1</v>
      </c>
      <c r="BN9" s="56">
        <v>1</v>
      </c>
      <c r="BO9" s="56">
        <v>1</v>
      </c>
      <c r="BP9" s="56">
        <v>1</v>
      </c>
      <c r="BQ9" s="56">
        <v>1</v>
      </c>
      <c r="BR9" s="56">
        <v>1</v>
      </c>
      <c r="BS9" s="56">
        <v>1</v>
      </c>
      <c r="BT9" s="56">
        <v>1</v>
      </c>
      <c r="BU9" s="56">
        <v>1</v>
      </c>
      <c r="BV9" s="56">
        <v>1</v>
      </c>
      <c r="BW9" s="56">
        <v>1</v>
      </c>
      <c r="BX9" s="56">
        <v>1</v>
      </c>
      <c r="BY9" s="56">
        <v>1</v>
      </c>
      <c r="BZ9" s="56">
        <v>1</v>
      </c>
      <c r="CA9" s="56">
        <v>1</v>
      </c>
      <c r="CB9" s="56">
        <v>1</v>
      </c>
      <c r="CC9" s="56">
        <v>1</v>
      </c>
      <c r="CD9" s="56">
        <v>1</v>
      </c>
      <c r="CE9" s="56">
        <v>1</v>
      </c>
      <c r="CF9" s="56">
        <v>1</v>
      </c>
      <c r="CG9" s="56">
        <v>1</v>
      </c>
      <c r="CH9" s="56">
        <v>1</v>
      </c>
      <c r="CI9" s="56">
        <v>1</v>
      </c>
      <c r="CJ9" s="56">
        <v>1</v>
      </c>
      <c r="CK9" s="56">
        <v>1</v>
      </c>
      <c r="CL9" s="56">
        <v>1</v>
      </c>
      <c r="CM9" s="56">
        <v>1</v>
      </c>
      <c r="CN9" s="56">
        <v>1</v>
      </c>
      <c r="CO9" s="56">
        <v>1</v>
      </c>
      <c r="CP9" s="56">
        <v>1</v>
      </c>
    </row>
    <row r="10" spans="2:94" x14ac:dyDescent="0.2">
      <c r="B10" s="95"/>
      <c r="C10" s="22"/>
      <c r="D10" s="22"/>
      <c r="E10" s="22"/>
      <c r="F10" s="22"/>
      <c r="G10" s="22"/>
      <c r="H10" s="22"/>
      <c r="I10" s="22"/>
      <c r="J10" s="22"/>
      <c r="K10" s="22"/>
      <c r="L10" s="22"/>
      <c r="AW10" s="95"/>
    </row>
    <row r="11" spans="2:94" x14ac:dyDescent="0.2">
      <c r="B11" s="103" t="s">
        <v>19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AW11" s="103" t="s">
        <v>19</v>
      </c>
    </row>
    <row r="12" spans="2:94" x14ac:dyDescent="0.2">
      <c r="B12" s="103"/>
      <c r="C12" s="22"/>
      <c r="D12" s="22"/>
      <c r="E12" s="22"/>
      <c r="F12" s="22"/>
      <c r="G12" s="22"/>
      <c r="H12" s="22"/>
      <c r="I12" s="22"/>
      <c r="J12" s="22"/>
      <c r="K12" s="22"/>
      <c r="L12" s="22"/>
      <c r="AW12" s="103"/>
    </row>
    <row r="13" spans="2:94" x14ac:dyDescent="0.2">
      <c r="B13" s="103"/>
      <c r="C13" s="28" t="s">
        <v>171</v>
      </c>
      <c r="D13" s="22"/>
      <c r="E13" s="22"/>
      <c r="F13" s="22"/>
      <c r="G13" s="22"/>
      <c r="AW13" s="103"/>
    </row>
    <row r="14" spans="2:94" x14ac:dyDescent="0.2">
      <c r="B14" s="103"/>
      <c r="C14" s="29" t="s">
        <v>172</v>
      </c>
      <c r="D14" s="29" t="s">
        <v>93</v>
      </c>
      <c r="E14" s="29" t="s">
        <v>94</v>
      </c>
      <c r="F14" s="29" t="s">
        <v>95</v>
      </c>
      <c r="G14" s="29" t="s">
        <v>96</v>
      </c>
      <c r="H14" s="29" t="s">
        <v>97</v>
      </c>
      <c r="I14" s="29" t="s">
        <v>98</v>
      </c>
      <c r="J14" s="30" t="s">
        <v>99</v>
      </c>
      <c r="K14" s="30" t="s">
        <v>100</v>
      </c>
      <c r="L14" s="30" t="s">
        <v>101</v>
      </c>
      <c r="M14" s="30" t="s">
        <v>102</v>
      </c>
      <c r="N14" s="30" t="s">
        <v>103</v>
      </c>
      <c r="O14" s="29" t="s">
        <v>104</v>
      </c>
      <c r="P14" s="29" t="s">
        <v>105</v>
      </c>
      <c r="Q14" s="29" t="s">
        <v>106</v>
      </c>
      <c r="R14" s="29" t="s">
        <v>107</v>
      </c>
      <c r="S14" s="29" t="s">
        <v>108</v>
      </c>
      <c r="T14" s="29" t="s">
        <v>109</v>
      </c>
      <c r="U14" s="29" t="s">
        <v>110</v>
      </c>
      <c r="V14" s="29" t="s">
        <v>111</v>
      </c>
      <c r="W14" s="29" t="s">
        <v>112</v>
      </c>
      <c r="X14" s="29" t="s">
        <v>113</v>
      </c>
      <c r="Y14" s="29" t="s">
        <v>114</v>
      </c>
      <c r="Z14" s="29" t="s">
        <v>115</v>
      </c>
      <c r="AA14" s="29" t="s">
        <v>116</v>
      </c>
      <c r="AB14" s="29" t="s">
        <v>117</v>
      </c>
      <c r="AC14" s="29" t="s">
        <v>118</v>
      </c>
      <c r="AD14" s="29" t="s">
        <v>119</v>
      </c>
      <c r="AE14" s="29" t="s">
        <v>120</v>
      </c>
      <c r="AF14" s="29" t="s">
        <v>121</v>
      </c>
      <c r="AG14" s="29" t="s">
        <v>122</v>
      </c>
      <c r="AH14" s="29" t="s">
        <v>123</v>
      </c>
      <c r="AI14" s="29" t="s">
        <v>124</v>
      </c>
      <c r="AJ14" s="29" t="s">
        <v>125</v>
      </c>
      <c r="AK14" s="29" t="s">
        <v>126</v>
      </c>
      <c r="AL14" s="29" t="s">
        <v>127</v>
      </c>
      <c r="AM14" s="29" t="s">
        <v>128</v>
      </c>
      <c r="AN14" s="29" t="s">
        <v>129</v>
      </c>
      <c r="AO14" s="29" t="s">
        <v>130</v>
      </c>
      <c r="AP14" s="29" t="s">
        <v>131</v>
      </c>
      <c r="AQ14" s="29" t="s">
        <v>132</v>
      </c>
      <c r="AR14" s="29" t="s">
        <v>194</v>
      </c>
      <c r="AS14" s="29" t="s">
        <v>195</v>
      </c>
      <c r="AT14" s="29" t="s">
        <v>196</v>
      </c>
      <c r="AU14" s="29" t="s">
        <v>197</v>
      </c>
      <c r="AV14" s="29"/>
      <c r="AW14" s="103"/>
      <c r="AX14" s="29" t="s">
        <v>172</v>
      </c>
      <c r="AY14" s="29" t="s">
        <v>93</v>
      </c>
      <c r="AZ14" s="29" t="s">
        <v>94</v>
      </c>
      <c r="BA14" s="29" t="s">
        <v>95</v>
      </c>
      <c r="BB14" s="29" t="s">
        <v>96</v>
      </c>
      <c r="BC14" s="29" t="s">
        <v>97</v>
      </c>
      <c r="BD14" s="29" t="s">
        <v>98</v>
      </c>
      <c r="BE14" s="30" t="s">
        <v>99</v>
      </c>
      <c r="BF14" s="30" t="s">
        <v>100</v>
      </c>
      <c r="BG14" s="30" t="s">
        <v>101</v>
      </c>
      <c r="BH14" s="30" t="s">
        <v>102</v>
      </c>
      <c r="BI14" s="30" t="s">
        <v>103</v>
      </c>
      <c r="BJ14" s="29" t="s">
        <v>104</v>
      </c>
      <c r="BK14" s="29" t="s">
        <v>105</v>
      </c>
      <c r="BL14" s="29" t="s">
        <v>106</v>
      </c>
      <c r="BM14" s="29" t="s">
        <v>107</v>
      </c>
      <c r="BN14" s="29" t="s">
        <v>108</v>
      </c>
      <c r="BO14" s="29" t="s">
        <v>109</v>
      </c>
      <c r="BP14" s="29" t="s">
        <v>110</v>
      </c>
      <c r="BQ14" s="29" t="s">
        <v>111</v>
      </c>
      <c r="BR14" s="29" t="s">
        <v>112</v>
      </c>
      <c r="BS14" s="29" t="s">
        <v>113</v>
      </c>
      <c r="BT14" s="29" t="s">
        <v>114</v>
      </c>
      <c r="BU14" s="29" t="s">
        <v>115</v>
      </c>
      <c r="BV14" s="29" t="s">
        <v>116</v>
      </c>
      <c r="BW14" s="29" t="s">
        <v>117</v>
      </c>
      <c r="BX14" s="29" t="s">
        <v>118</v>
      </c>
      <c r="BY14" s="29" t="s">
        <v>119</v>
      </c>
      <c r="BZ14" s="29" t="s">
        <v>120</v>
      </c>
      <c r="CA14" s="29" t="s">
        <v>121</v>
      </c>
      <c r="CB14" s="29" t="s">
        <v>122</v>
      </c>
      <c r="CC14" s="29" t="s">
        <v>123</v>
      </c>
      <c r="CD14" s="29" t="s">
        <v>124</v>
      </c>
      <c r="CE14" s="29" t="s">
        <v>125</v>
      </c>
      <c r="CF14" s="29" t="s">
        <v>126</v>
      </c>
      <c r="CG14" s="29" t="s">
        <v>127</v>
      </c>
      <c r="CH14" s="29" t="s">
        <v>128</v>
      </c>
      <c r="CI14" s="29" t="s">
        <v>129</v>
      </c>
      <c r="CJ14" s="29" t="s">
        <v>130</v>
      </c>
      <c r="CK14" s="29" t="s">
        <v>131</v>
      </c>
      <c r="CL14" s="29" t="s">
        <v>132</v>
      </c>
      <c r="CM14" s="29" t="s">
        <v>194</v>
      </c>
      <c r="CN14" s="29" t="s">
        <v>195</v>
      </c>
      <c r="CO14" s="29" t="s">
        <v>196</v>
      </c>
      <c r="CP14" s="29" t="s">
        <v>197</v>
      </c>
    </row>
    <row r="15" spans="2:94" x14ac:dyDescent="0.2">
      <c r="B15" s="95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1"/>
      <c r="AW15" s="95"/>
    </row>
    <row r="16" spans="2:94" x14ac:dyDescent="0.2">
      <c r="B16" s="96" t="s">
        <v>173</v>
      </c>
      <c r="C16" s="47">
        <v>265636</v>
      </c>
      <c r="D16" s="47">
        <v>274751</v>
      </c>
      <c r="E16" s="47">
        <v>249584</v>
      </c>
      <c r="F16" s="47">
        <v>221166</v>
      </c>
      <c r="G16" s="47">
        <v>260720</v>
      </c>
      <c r="H16" s="47">
        <v>275104</v>
      </c>
      <c r="I16" s="47">
        <v>276878</v>
      </c>
      <c r="J16" s="47">
        <v>212798</v>
      </c>
      <c r="K16" s="47">
        <v>226724</v>
      </c>
      <c r="L16" s="47">
        <v>240077</v>
      </c>
      <c r="M16" s="47">
        <v>189423</v>
      </c>
      <c r="N16" s="47">
        <v>148529</v>
      </c>
      <c r="O16" s="47">
        <v>173853</v>
      </c>
      <c r="P16" s="47">
        <v>169445</v>
      </c>
      <c r="Q16" s="47">
        <v>121334</v>
      </c>
      <c r="R16" s="47">
        <v>97409</v>
      </c>
      <c r="S16" s="47">
        <v>111497</v>
      </c>
      <c r="T16" s="47">
        <v>138581</v>
      </c>
      <c r="U16" s="47">
        <v>138876</v>
      </c>
      <c r="V16" s="47">
        <v>93077</v>
      </c>
      <c r="W16" s="47">
        <v>108339</v>
      </c>
      <c r="X16" s="47">
        <v>125925</v>
      </c>
      <c r="Y16" s="47">
        <v>115123</v>
      </c>
      <c r="Z16" s="47">
        <v>101266</v>
      </c>
      <c r="AA16" s="47">
        <v>109039</v>
      </c>
      <c r="AB16" s="47">
        <v>124970</v>
      </c>
      <c r="AC16" s="47">
        <v>115899</v>
      </c>
      <c r="AD16" s="47">
        <v>107547</v>
      </c>
      <c r="AE16" s="47">
        <v>115957</v>
      </c>
      <c r="AF16" s="47">
        <v>116482</v>
      </c>
      <c r="AG16" s="47">
        <v>115253</v>
      </c>
      <c r="AH16" s="47">
        <v>89388</v>
      </c>
      <c r="AI16" s="47">
        <v>106780</v>
      </c>
      <c r="AJ16" s="47">
        <v>125721</v>
      </c>
      <c r="AK16" s="47">
        <v>118907</v>
      </c>
      <c r="AL16" s="47">
        <v>100457</v>
      </c>
      <c r="AM16" s="47">
        <v>103025</v>
      </c>
      <c r="AN16" s="47">
        <v>101261</v>
      </c>
      <c r="AO16" s="47">
        <v>95405</v>
      </c>
      <c r="AP16" s="47">
        <v>72747</v>
      </c>
      <c r="AQ16" s="47">
        <v>82731</v>
      </c>
      <c r="AR16" s="47">
        <v>95694</v>
      </c>
      <c r="AS16" s="47">
        <v>92663</v>
      </c>
      <c r="AT16" s="47">
        <v>84996</v>
      </c>
      <c r="AU16" s="47">
        <v>85642</v>
      </c>
      <c r="AV16" s="53"/>
      <c r="AW16" s="96" t="s">
        <v>173</v>
      </c>
      <c r="AX16" s="57">
        <f>C16/C$18</f>
        <v>0.47466531338674978</v>
      </c>
      <c r="AY16" s="57">
        <f>D16/D$18</f>
        <v>0.45556835987696798</v>
      </c>
      <c r="AZ16" s="57">
        <f t="shared" ref="AZ16:CL18" si="0">E16/E$18</f>
        <v>0.42883333018331393</v>
      </c>
      <c r="BA16" s="57">
        <f t="shared" si="0"/>
        <v>0.43356275962384805</v>
      </c>
      <c r="BB16" s="57">
        <f t="shared" si="0"/>
        <v>0.44148525447378045</v>
      </c>
      <c r="BC16" s="57">
        <f t="shared" si="0"/>
        <v>0.447303939501843</v>
      </c>
      <c r="BD16" s="57">
        <f t="shared" si="0"/>
        <v>0.45423270571289359</v>
      </c>
      <c r="BE16" s="57">
        <f t="shared" si="0"/>
        <v>0.41521155891162037</v>
      </c>
      <c r="BF16" s="57">
        <f t="shared" si="0"/>
        <v>0.4035024648952642</v>
      </c>
      <c r="BG16" s="57">
        <f t="shared" si="0"/>
        <v>0.41813023365983476</v>
      </c>
      <c r="BH16" s="57">
        <f t="shared" si="0"/>
        <v>0.39328180181751365</v>
      </c>
      <c r="BI16" s="57">
        <f t="shared" si="0"/>
        <v>0.37250146714350918</v>
      </c>
      <c r="BJ16" s="57">
        <f t="shared" si="0"/>
        <v>0.42634227447287493</v>
      </c>
      <c r="BK16" s="57">
        <f t="shared" si="0"/>
        <v>0.47797633319699301</v>
      </c>
      <c r="BL16" s="57">
        <f t="shared" si="0"/>
        <v>0.44662274082526593</v>
      </c>
      <c r="BM16" s="57">
        <f t="shared" si="0"/>
        <v>0.47720970791977346</v>
      </c>
      <c r="BN16" s="57">
        <f t="shared" si="0"/>
        <v>0.51176165493943604</v>
      </c>
      <c r="BO16" s="57">
        <f t="shared" si="0"/>
        <v>0.53394646703218374</v>
      </c>
      <c r="BP16" s="57">
        <f t="shared" si="0"/>
        <v>0.52994779741734588</v>
      </c>
      <c r="BQ16" s="57">
        <f t="shared" si="0"/>
        <v>0.48741876528469463</v>
      </c>
      <c r="BR16" s="57">
        <f t="shared" si="0"/>
        <v>0.49317182421544259</v>
      </c>
      <c r="BS16" s="57">
        <f t="shared" si="0"/>
        <v>0.5319351159548853</v>
      </c>
      <c r="BT16" s="57">
        <f t="shared" si="0"/>
        <v>0.52924275022526246</v>
      </c>
      <c r="BU16" s="57">
        <f t="shared" si="0"/>
        <v>0.51960859771459655</v>
      </c>
      <c r="BV16" s="57">
        <f t="shared" si="0"/>
        <v>0.50933287245074321</v>
      </c>
      <c r="BW16" s="57">
        <f t="shared" si="0"/>
        <v>0.5061665890358249</v>
      </c>
      <c r="BX16" s="57">
        <f t="shared" si="0"/>
        <v>0.49830814540920526</v>
      </c>
      <c r="BY16" s="57">
        <f t="shared" si="0"/>
        <v>0.51323079566115803</v>
      </c>
      <c r="BZ16" s="57">
        <f t="shared" si="0"/>
        <v>0.5443377272044464</v>
      </c>
      <c r="CA16" s="57">
        <f t="shared" si="0"/>
        <v>0.5336992678255611</v>
      </c>
      <c r="CB16" s="57">
        <f t="shared" si="0"/>
        <v>0.51080303681674943</v>
      </c>
      <c r="CC16" s="57">
        <f t="shared" si="0"/>
        <v>0.48754254297931759</v>
      </c>
      <c r="CD16" s="57">
        <f t="shared" si="0"/>
        <v>0.46872599414421728</v>
      </c>
      <c r="CE16" s="57">
        <f t="shared" si="0"/>
        <v>0.48370416254669829</v>
      </c>
      <c r="CF16" s="57">
        <f t="shared" si="0"/>
        <v>0.44719532146147917</v>
      </c>
      <c r="CG16" s="57">
        <f t="shared" si="0"/>
        <v>0.46050562699122144</v>
      </c>
      <c r="CH16" s="57">
        <f t="shared" si="0"/>
        <v>0.41340968187217103</v>
      </c>
      <c r="CI16" s="57">
        <f t="shared" si="0"/>
        <v>0.3931153090618279</v>
      </c>
      <c r="CJ16" s="57">
        <f t="shared" si="0"/>
        <v>0.36763657522475135</v>
      </c>
      <c r="CK16" s="57">
        <f t="shared" si="0"/>
        <v>0.34858714558845372</v>
      </c>
      <c r="CL16" s="57">
        <f t="shared" si="0"/>
        <v>0.33477119052147275</v>
      </c>
      <c r="CM16" s="57">
        <f t="shared" ref="CM16:CM18" si="1">AR16/AR$18</f>
        <v>0.34716014627350822</v>
      </c>
      <c r="CN16" s="57">
        <f t="shared" ref="CN16:CN18" si="2">AS16/AS$18</f>
        <v>0.33250681785560499</v>
      </c>
      <c r="CO16" s="57">
        <f t="shared" ref="CO16:CO18" si="3">AT16/AT$18</f>
        <v>0.33657783233675209</v>
      </c>
      <c r="CP16" s="57">
        <f t="shared" ref="CP16:CP18" si="4">AU16/AU$18</f>
        <v>0.32112217656057834</v>
      </c>
    </row>
    <row r="17" spans="2:94" x14ac:dyDescent="0.2">
      <c r="B17" s="96" t="s">
        <v>13</v>
      </c>
      <c r="C17" s="47">
        <v>293992</v>
      </c>
      <c r="D17" s="47">
        <v>328344</v>
      </c>
      <c r="E17" s="47">
        <v>332423</v>
      </c>
      <c r="F17" s="47">
        <v>288947</v>
      </c>
      <c r="G17" s="47">
        <v>329832</v>
      </c>
      <c r="H17" s="47">
        <v>339923</v>
      </c>
      <c r="I17" s="47">
        <v>332673</v>
      </c>
      <c r="J17" s="47">
        <v>299707</v>
      </c>
      <c r="K17" s="47">
        <v>335166</v>
      </c>
      <c r="L17" s="47">
        <v>334091</v>
      </c>
      <c r="M17" s="47">
        <v>292224</v>
      </c>
      <c r="N17" s="47">
        <v>250205</v>
      </c>
      <c r="O17" s="47">
        <v>233925</v>
      </c>
      <c r="P17" s="47">
        <v>185060</v>
      </c>
      <c r="Q17" s="47">
        <v>150336</v>
      </c>
      <c r="R17" s="47">
        <v>106713</v>
      </c>
      <c r="S17" s="47">
        <v>106372</v>
      </c>
      <c r="T17" s="47">
        <v>120960</v>
      </c>
      <c r="U17" s="47">
        <v>123180</v>
      </c>
      <c r="V17" s="47">
        <v>97882</v>
      </c>
      <c r="W17" s="47">
        <v>111339</v>
      </c>
      <c r="X17" s="47">
        <v>110805</v>
      </c>
      <c r="Y17" s="47">
        <v>102401</v>
      </c>
      <c r="Z17" s="47">
        <v>93623</v>
      </c>
      <c r="AA17" s="47">
        <v>105043</v>
      </c>
      <c r="AB17" s="47">
        <v>121925</v>
      </c>
      <c r="AC17" s="47">
        <v>116686</v>
      </c>
      <c r="AD17" s="47">
        <v>102002</v>
      </c>
      <c r="AE17" s="47">
        <v>97067</v>
      </c>
      <c r="AF17" s="47">
        <v>101772</v>
      </c>
      <c r="AG17" s="47">
        <v>110378</v>
      </c>
      <c r="AH17" s="47">
        <v>93956</v>
      </c>
      <c r="AI17" s="47">
        <v>121029</v>
      </c>
      <c r="AJ17" s="47">
        <v>134192</v>
      </c>
      <c r="AK17" s="47">
        <v>146988</v>
      </c>
      <c r="AL17" s="47">
        <v>117688</v>
      </c>
      <c r="AM17" s="47">
        <v>146183</v>
      </c>
      <c r="AN17" s="47">
        <v>156325</v>
      </c>
      <c r="AO17" s="47">
        <v>164104</v>
      </c>
      <c r="AP17" s="47">
        <v>135944</v>
      </c>
      <c r="AQ17" s="47">
        <v>164396</v>
      </c>
      <c r="AR17" s="47">
        <v>179954</v>
      </c>
      <c r="AS17" s="47">
        <v>186017</v>
      </c>
      <c r="AT17" s="47">
        <v>167534</v>
      </c>
      <c r="AU17" s="47">
        <v>181054</v>
      </c>
      <c r="AV17" s="53"/>
      <c r="AW17" s="96" t="s">
        <v>13</v>
      </c>
      <c r="AX17" s="57">
        <f t="shared" ref="AX17:AY18" si="5">C17/C$18</f>
        <v>0.52533468661325022</v>
      </c>
      <c r="AY17" s="57">
        <f t="shared" si="5"/>
        <v>0.54443164012303202</v>
      </c>
      <c r="AZ17" s="57">
        <f t="shared" si="0"/>
        <v>0.57116666981668607</v>
      </c>
      <c r="BA17" s="57">
        <f t="shared" si="0"/>
        <v>0.56643724037615195</v>
      </c>
      <c r="BB17" s="57">
        <f t="shared" si="0"/>
        <v>0.55851474552621949</v>
      </c>
      <c r="BC17" s="57">
        <f t="shared" si="0"/>
        <v>0.552696060498157</v>
      </c>
      <c r="BD17" s="57">
        <f t="shared" si="0"/>
        <v>0.54576729428710646</v>
      </c>
      <c r="BE17" s="57">
        <f t="shared" si="0"/>
        <v>0.58478844108837957</v>
      </c>
      <c r="BF17" s="57">
        <f t="shared" si="0"/>
        <v>0.5964975351047358</v>
      </c>
      <c r="BG17" s="57">
        <f t="shared" si="0"/>
        <v>0.5818697663401653</v>
      </c>
      <c r="BH17" s="57">
        <f t="shared" si="0"/>
        <v>0.60671819818248629</v>
      </c>
      <c r="BI17" s="57">
        <f t="shared" si="0"/>
        <v>0.62749853285649082</v>
      </c>
      <c r="BJ17" s="57">
        <f t="shared" si="0"/>
        <v>0.57365772552712502</v>
      </c>
      <c r="BK17" s="57">
        <f t="shared" si="0"/>
        <v>0.52202366680300705</v>
      </c>
      <c r="BL17" s="57">
        <f t="shared" si="0"/>
        <v>0.55337725917473402</v>
      </c>
      <c r="BM17" s="57">
        <f t="shared" si="0"/>
        <v>0.52279029208022654</v>
      </c>
      <c r="BN17" s="57">
        <f t="shared" si="0"/>
        <v>0.48823834506056391</v>
      </c>
      <c r="BO17" s="57">
        <f t="shared" si="0"/>
        <v>0.46605353296781626</v>
      </c>
      <c r="BP17" s="57">
        <f t="shared" si="0"/>
        <v>0.47005220258265407</v>
      </c>
      <c r="BQ17" s="57">
        <f t="shared" si="0"/>
        <v>0.51258123471530537</v>
      </c>
      <c r="BR17" s="57">
        <f t="shared" si="0"/>
        <v>0.50682817578455741</v>
      </c>
      <c r="BS17" s="57">
        <f t="shared" si="0"/>
        <v>0.4680648840451147</v>
      </c>
      <c r="BT17" s="57">
        <f t="shared" si="0"/>
        <v>0.47075724977473749</v>
      </c>
      <c r="BU17" s="57">
        <f t="shared" si="0"/>
        <v>0.4803914022854035</v>
      </c>
      <c r="BV17" s="57">
        <f t="shared" si="0"/>
        <v>0.49066712754925684</v>
      </c>
      <c r="BW17" s="57">
        <f t="shared" si="0"/>
        <v>0.49383341096417505</v>
      </c>
      <c r="BX17" s="57">
        <f t="shared" si="0"/>
        <v>0.50169185459079479</v>
      </c>
      <c r="BY17" s="57">
        <f t="shared" si="0"/>
        <v>0.48676920433884197</v>
      </c>
      <c r="BZ17" s="57">
        <f t="shared" si="0"/>
        <v>0.45566227279555355</v>
      </c>
      <c r="CA17" s="57">
        <f t="shared" si="0"/>
        <v>0.46630073217443896</v>
      </c>
      <c r="CB17" s="57">
        <f t="shared" si="0"/>
        <v>0.48919696318325051</v>
      </c>
      <c r="CC17" s="57">
        <f t="shared" si="0"/>
        <v>0.51245745702068246</v>
      </c>
      <c r="CD17" s="57">
        <f t="shared" si="0"/>
        <v>0.53127400585578266</v>
      </c>
      <c r="CE17" s="57">
        <f t="shared" si="0"/>
        <v>0.51629583745330165</v>
      </c>
      <c r="CF17" s="57">
        <f t="shared" si="0"/>
        <v>0.55280467853852089</v>
      </c>
      <c r="CG17" s="57">
        <f t="shared" si="0"/>
        <v>0.53949437300877856</v>
      </c>
      <c r="CH17" s="57">
        <f t="shared" si="0"/>
        <v>0.58659031812782891</v>
      </c>
      <c r="CI17" s="57">
        <f t="shared" si="0"/>
        <v>0.6068846909381721</v>
      </c>
      <c r="CJ17" s="57">
        <f t="shared" si="0"/>
        <v>0.63236342477524865</v>
      </c>
      <c r="CK17" s="57">
        <f t="shared" si="0"/>
        <v>0.65141285441154628</v>
      </c>
      <c r="CL17" s="57">
        <f t="shared" si="0"/>
        <v>0.66522880947852725</v>
      </c>
      <c r="CM17" s="57">
        <f t="shared" si="1"/>
        <v>0.65283985372649178</v>
      </c>
      <c r="CN17" s="57">
        <f t="shared" si="2"/>
        <v>0.66749318214439501</v>
      </c>
      <c r="CO17" s="57">
        <f t="shared" si="3"/>
        <v>0.66342216766324791</v>
      </c>
      <c r="CP17" s="57">
        <f t="shared" si="4"/>
        <v>0.67887782343942171</v>
      </c>
    </row>
    <row r="18" spans="2:94" s="25" customFormat="1" ht="14.25" x14ac:dyDescent="0.2">
      <c r="B18" s="94" t="s">
        <v>14</v>
      </c>
      <c r="C18" s="48">
        <f>SUM(C16:C17)</f>
        <v>559628</v>
      </c>
      <c r="D18" s="48">
        <f t="shared" ref="D18:G18" si="6">SUM(D16:D17)</f>
        <v>603095</v>
      </c>
      <c r="E18" s="48">
        <f t="shared" si="6"/>
        <v>582007</v>
      </c>
      <c r="F18" s="48">
        <f t="shared" si="6"/>
        <v>510113</v>
      </c>
      <c r="G18" s="48">
        <f t="shared" si="6"/>
        <v>590552</v>
      </c>
      <c r="H18" s="48">
        <f t="shared" ref="H18" si="7">SUM(H16:H17)</f>
        <v>615027</v>
      </c>
      <c r="I18" s="48">
        <f t="shared" ref="I18" si="8">SUM(I16:I17)</f>
        <v>609551</v>
      </c>
      <c r="J18" s="48">
        <f t="shared" ref="J18" si="9">SUM(J16:J17)</f>
        <v>512505</v>
      </c>
      <c r="K18" s="48">
        <f t="shared" ref="K18" si="10">SUM(K16:K17)</f>
        <v>561890</v>
      </c>
      <c r="L18" s="48">
        <f t="shared" ref="L18" si="11">SUM(L16:L17)</f>
        <v>574168</v>
      </c>
      <c r="M18" s="48">
        <f t="shared" ref="M18" si="12">SUM(M16:M17)</f>
        <v>481647</v>
      </c>
      <c r="N18" s="48">
        <f t="shared" ref="N18" si="13">SUM(N16:N17)</f>
        <v>398734</v>
      </c>
      <c r="O18" s="48">
        <f t="shared" ref="O18" si="14">SUM(O16:O17)</f>
        <v>407778</v>
      </c>
      <c r="P18" s="48">
        <f t="shared" ref="P18" si="15">SUM(P16:P17)</f>
        <v>354505</v>
      </c>
      <c r="Q18" s="48">
        <f t="shared" ref="Q18" si="16">SUM(Q16:Q17)</f>
        <v>271670</v>
      </c>
      <c r="R18" s="48">
        <f t="shared" ref="R18" si="17">SUM(R16:R17)</f>
        <v>204122</v>
      </c>
      <c r="S18" s="48">
        <f t="shared" ref="S18" si="18">SUM(S16:S17)</f>
        <v>217869</v>
      </c>
      <c r="T18" s="48">
        <f t="shared" ref="T18" si="19">SUM(T16:T17)</f>
        <v>259541</v>
      </c>
      <c r="U18" s="48">
        <f t="shared" ref="U18" si="20">SUM(U16:U17)</f>
        <v>262056</v>
      </c>
      <c r="V18" s="48">
        <f t="shared" ref="V18" si="21">SUM(V16:V17)</f>
        <v>190959</v>
      </c>
      <c r="W18" s="48">
        <f t="shared" ref="W18" si="22">SUM(W16:W17)</f>
        <v>219678</v>
      </c>
      <c r="X18" s="48">
        <f t="shared" ref="X18" si="23">SUM(X16:X17)</f>
        <v>236730</v>
      </c>
      <c r="Y18" s="48">
        <f t="shared" ref="Y18" si="24">SUM(Y16:Y17)</f>
        <v>217524</v>
      </c>
      <c r="Z18" s="48">
        <f t="shared" ref="Z18" si="25">SUM(Z16:Z17)</f>
        <v>194889</v>
      </c>
      <c r="AA18" s="48">
        <f t="shared" ref="AA18" si="26">SUM(AA16:AA17)</f>
        <v>214082</v>
      </c>
      <c r="AB18" s="48">
        <f t="shared" ref="AB18" si="27">SUM(AB16:AB17)</f>
        <v>246895</v>
      </c>
      <c r="AC18" s="48">
        <f t="shared" ref="AC18" si="28">SUM(AC16:AC17)</f>
        <v>232585</v>
      </c>
      <c r="AD18" s="48">
        <f t="shared" ref="AD18" si="29">SUM(AD16:AD17)</f>
        <v>209549</v>
      </c>
      <c r="AE18" s="48">
        <f t="shared" ref="AE18" si="30">SUM(AE16:AE17)</f>
        <v>213024</v>
      </c>
      <c r="AF18" s="48">
        <f t="shared" ref="AF18" si="31">SUM(AF16:AF17)</f>
        <v>218254</v>
      </c>
      <c r="AG18" s="48">
        <f t="shared" ref="AG18:AQ18" si="32">SUM(AG16:AG17)</f>
        <v>225631</v>
      </c>
      <c r="AH18" s="48">
        <f t="shared" si="32"/>
        <v>183344</v>
      </c>
      <c r="AI18" s="48">
        <f t="shared" si="32"/>
        <v>227809</v>
      </c>
      <c r="AJ18" s="48">
        <f t="shared" si="32"/>
        <v>259913</v>
      </c>
      <c r="AK18" s="48">
        <f t="shared" si="32"/>
        <v>265895</v>
      </c>
      <c r="AL18" s="48">
        <f t="shared" si="32"/>
        <v>218145</v>
      </c>
      <c r="AM18" s="48">
        <f t="shared" si="32"/>
        <v>249208</v>
      </c>
      <c r="AN18" s="48">
        <f t="shared" si="32"/>
        <v>257586</v>
      </c>
      <c r="AO18" s="48">
        <f t="shared" si="32"/>
        <v>259509</v>
      </c>
      <c r="AP18" s="48">
        <f t="shared" si="32"/>
        <v>208691</v>
      </c>
      <c r="AQ18" s="48">
        <f t="shared" si="32"/>
        <v>247127</v>
      </c>
      <c r="AR18" s="48">
        <f t="shared" ref="AR18:AU18" si="33">SUM(AR16:AR17)</f>
        <v>275648</v>
      </c>
      <c r="AS18" s="48">
        <f t="shared" si="33"/>
        <v>278680</v>
      </c>
      <c r="AT18" s="48">
        <f t="shared" si="33"/>
        <v>252530</v>
      </c>
      <c r="AU18" s="48">
        <f t="shared" si="33"/>
        <v>266696</v>
      </c>
      <c r="AV18" s="112"/>
      <c r="AW18" s="94" t="s">
        <v>14</v>
      </c>
      <c r="AX18" s="56">
        <f t="shared" si="5"/>
        <v>1</v>
      </c>
      <c r="AY18" s="56">
        <f t="shared" si="5"/>
        <v>1</v>
      </c>
      <c r="AZ18" s="56">
        <f t="shared" si="0"/>
        <v>1</v>
      </c>
      <c r="BA18" s="56">
        <f t="shared" si="0"/>
        <v>1</v>
      </c>
      <c r="BB18" s="56">
        <f t="shared" si="0"/>
        <v>1</v>
      </c>
      <c r="BC18" s="56">
        <f t="shared" si="0"/>
        <v>1</v>
      </c>
      <c r="BD18" s="56">
        <f t="shared" si="0"/>
        <v>1</v>
      </c>
      <c r="BE18" s="56">
        <f t="shared" si="0"/>
        <v>1</v>
      </c>
      <c r="BF18" s="56">
        <f t="shared" si="0"/>
        <v>1</v>
      </c>
      <c r="BG18" s="56">
        <f t="shared" si="0"/>
        <v>1</v>
      </c>
      <c r="BH18" s="56">
        <f t="shared" si="0"/>
        <v>1</v>
      </c>
      <c r="BI18" s="56">
        <f t="shared" si="0"/>
        <v>1</v>
      </c>
      <c r="BJ18" s="56">
        <f t="shared" si="0"/>
        <v>1</v>
      </c>
      <c r="BK18" s="56">
        <f t="shared" si="0"/>
        <v>1</v>
      </c>
      <c r="BL18" s="56">
        <f t="shared" si="0"/>
        <v>1</v>
      </c>
      <c r="BM18" s="56">
        <f t="shared" si="0"/>
        <v>1</v>
      </c>
      <c r="BN18" s="56">
        <f t="shared" si="0"/>
        <v>1</v>
      </c>
      <c r="BO18" s="56">
        <f t="shared" si="0"/>
        <v>1</v>
      </c>
      <c r="BP18" s="56">
        <f t="shared" si="0"/>
        <v>1</v>
      </c>
      <c r="BQ18" s="56">
        <f t="shared" si="0"/>
        <v>1</v>
      </c>
      <c r="BR18" s="56">
        <f t="shared" si="0"/>
        <v>1</v>
      </c>
      <c r="BS18" s="56">
        <f t="shared" si="0"/>
        <v>1</v>
      </c>
      <c r="BT18" s="56">
        <f t="shared" si="0"/>
        <v>1</v>
      </c>
      <c r="BU18" s="56">
        <f t="shared" si="0"/>
        <v>1</v>
      </c>
      <c r="BV18" s="56">
        <f t="shared" si="0"/>
        <v>1</v>
      </c>
      <c r="BW18" s="56">
        <f t="shared" si="0"/>
        <v>1</v>
      </c>
      <c r="BX18" s="56">
        <f t="shared" si="0"/>
        <v>1</v>
      </c>
      <c r="BY18" s="56">
        <f t="shared" si="0"/>
        <v>1</v>
      </c>
      <c r="BZ18" s="56">
        <f t="shared" si="0"/>
        <v>1</v>
      </c>
      <c r="CA18" s="56">
        <f t="shared" si="0"/>
        <v>1</v>
      </c>
      <c r="CB18" s="56">
        <f t="shared" si="0"/>
        <v>1</v>
      </c>
      <c r="CC18" s="56">
        <f t="shared" si="0"/>
        <v>1</v>
      </c>
      <c r="CD18" s="56">
        <f t="shared" si="0"/>
        <v>1</v>
      </c>
      <c r="CE18" s="56">
        <f t="shared" si="0"/>
        <v>1</v>
      </c>
      <c r="CF18" s="56">
        <f t="shared" si="0"/>
        <v>1</v>
      </c>
      <c r="CG18" s="56">
        <f t="shared" si="0"/>
        <v>1</v>
      </c>
      <c r="CH18" s="56">
        <f t="shared" si="0"/>
        <v>1</v>
      </c>
      <c r="CI18" s="56">
        <f t="shared" si="0"/>
        <v>1</v>
      </c>
      <c r="CJ18" s="56">
        <f t="shared" si="0"/>
        <v>1</v>
      </c>
      <c r="CK18" s="56">
        <f t="shared" si="0"/>
        <v>1</v>
      </c>
      <c r="CL18" s="56">
        <f t="shared" si="0"/>
        <v>1</v>
      </c>
      <c r="CM18" s="56">
        <f t="shared" si="1"/>
        <v>1</v>
      </c>
      <c r="CN18" s="56">
        <f t="shared" si="2"/>
        <v>1</v>
      </c>
      <c r="CO18" s="56">
        <f t="shared" si="3"/>
        <v>1</v>
      </c>
      <c r="CP18" s="56">
        <f t="shared" si="4"/>
        <v>1</v>
      </c>
    </row>
    <row r="19" spans="2:94" x14ac:dyDescent="0.2">
      <c r="B19" s="95"/>
      <c r="AW19" s="95"/>
    </row>
    <row r="20" spans="2:94" x14ac:dyDescent="0.2">
      <c r="B20" s="103" t="s">
        <v>20</v>
      </c>
      <c r="AW20" s="103" t="s">
        <v>20</v>
      </c>
    </row>
    <row r="21" spans="2:94" x14ac:dyDescent="0.2">
      <c r="B21" s="103"/>
      <c r="AW21" s="103"/>
    </row>
    <row r="22" spans="2:94" x14ac:dyDescent="0.2">
      <c r="B22" s="103"/>
      <c r="C22" s="28" t="s">
        <v>171</v>
      </c>
      <c r="D22" s="22"/>
      <c r="E22" s="22"/>
      <c r="F22" s="22"/>
      <c r="G22" s="22"/>
      <c r="AW22" s="103"/>
    </row>
    <row r="23" spans="2:94" x14ac:dyDescent="0.2">
      <c r="B23" s="95"/>
      <c r="G23" s="29" t="s">
        <v>96</v>
      </c>
      <c r="H23" s="29" t="s">
        <v>97</v>
      </c>
      <c r="I23" s="29" t="s">
        <v>98</v>
      </c>
      <c r="J23" s="30" t="s">
        <v>99</v>
      </c>
      <c r="K23" s="30" t="s">
        <v>100</v>
      </c>
      <c r="L23" s="30" t="s">
        <v>101</v>
      </c>
      <c r="M23" s="30" t="s">
        <v>102</v>
      </c>
      <c r="N23" s="30" t="s">
        <v>103</v>
      </c>
      <c r="O23" s="29" t="s">
        <v>104</v>
      </c>
      <c r="P23" s="29" t="s">
        <v>105</v>
      </c>
      <c r="Q23" s="29" t="s">
        <v>106</v>
      </c>
      <c r="R23" s="29" t="s">
        <v>107</v>
      </c>
      <c r="S23" s="29" t="s">
        <v>108</v>
      </c>
      <c r="T23" s="29" t="s">
        <v>109</v>
      </c>
      <c r="U23" s="29" t="s">
        <v>110</v>
      </c>
      <c r="V23" s="29" t="s">
        <v>111</v>
      </c>
      <c r="W23" s="29" t="s">
        <v>112</v>
      </c>
      <c r="X23" s="29" t="s">
        <v>113</v>
      </c>
      <c r="Y23" s="29" t="s">
        <v>114</v>
      </c>
      <c r="Z23" s="29" t="s">
        <v>115</v>
      </c>
      <c r="AA23" s="29" t="s">
        <v>116</v>
      </c>
      <c r="AB23" s="29" t="s">
        <v>117</v>
      </c>
      <c r="AC23" s="29" t="s">
        <v>118</v>
      </c>
      <c r="AD23" s="29" t="s">
        <v>119</v>
      </c>
      <c r="AE23" s="29" t="s">
        <v>120</v>
      </c>
      <c r="AF23" s="29" t="s">
        <v>121</v>
      </c>
      <c r="AG23" s="29" t="s">
        <v>122</v>
      </c>
      <c r="AH23" s="29" t="s">
        <v>123</v>
      </c>
      <c r="AI23" s="29" t="s">
        <v>124</v>
      </c>
      <c r="AJ23" s="29" t="s">
        <v>125</v>
      </c>
      <c r="AK23" s="29" t="s">
        <v>126</v>
      </c>
      <c r="AL23" s="29" t="s">
        <v>127</v>
      </c>
      <c r="AM23" s="29" t="s">
        <v>128</v>
      </c>
      <c r="AN23" s="29" t="s">
        <v>129</v>
      </c>
      <c r="AO23" s="29" t="s">
        <v>130</v>
      </c>
      <c r="AP23" s="29" t="s">
        <v>131</v>
      </c>
      <c r="AQ23" s="29" t="s">
        <v>132</v>
      </c>
      <c r="AR23" s="29" t="s">
        <v>194</v>
      </c>
      <c r="AS23" s="29" t="s">
        <v>195</v>
      </c>
      <c r="AT23" s="29" t="s">
        <v>196</v>
      </c>
      <c r="AU23" s="29" t="s">
        <v>197</v>
      </c>
      <c r="AV23" s="29"/>
      <c r="AW23" s="95"/>
      <c r="BB23" s="29" t="s">
        <v>96</v>
      </c>
      <c r="BC23" s="29" t="s">
        <v>97</v>
      </c>
      <c r="BD23" s="29" t="s">
        <v>98</v>
      </c>
      <c r="BE23" s="30" t="s">
        <v>99</v>
      </c>
      <c r="BF23" s="30" t="s">
        <v>100</v>
      </c>
      <c r="BG23" s="30" t="s">
        <v>101</v>
      </c>
      <c r="BH23" s="30" t="s">
        <v>102</v>
      </c>
      <c r="BI23" s="30" t="s">
        <v>103</v>
      </c>
      <c r="BJ23" s="29" t="s">
        <v>104</v>
      </c>
      <c r="BK23" s="29" t="s">
        <v>105</v>
      </c>
      <c r="BL23" s="29" t="s">
        <v>106</v>
      </c>
      <c r="BM23" s="29" t="s">
        <v>107</v>
      </c>
      <c r="BN23" s="29" t="s">
        <v>108</v>
      </c>
      <c r="BO23" s="29" t="s">
        <v>109</v>
      </c>
      <c r="BP23" s="29" t="s">
        <v>110</v>
      </c>
      <c r="BQ23" s="29" t="s">
        <v>111</v>
      </c>
      <c r="BR23" s="29" t="s">
        <v>112</v>
      </c>
      <c r="BS23" s="29" t="s">
        <v>113</v>
      </c>
      <c r="BT23" s="29" t="s">
        <v>114</v>
      </c>
      <c r="BU23" s="29" t="s">
        <v>115</v>
      </c>
      <c r="BV23" s="29" t="s">
        <v>116</v>
      </c>
      <c r="BW23" s="29" t="s">
        <v>117</v>
      </c>
      <c r="BX23" s="29" t="s">
        <v>118</v>
      </c>
      <c r="BY23" s="29" t="s">
        <v>119</v>
      </c>
      <c r="BZ23" s="29" t="s">
        <v>120</v>
      </c>
      <c r="CA23" s="29" t="s">
        <v>121</v>
      </c>
      <c r="CB23" s="29" t="s">
        <v>122</v>
      </c>
      <c r="CC23" s="29" t="s">
        <v>123</v>
      </c>
      <c r="CD23" s="29" t="s">
        <v>124</v>
      </c>
      <c r="CE23" s="29" t="s">
        <v>125</v>
      </c>
      <c r="CF23" s="29" t="s">
        <v>126</v>
      </c>
      <c r="CG23" s="29" t="s">
        <v>127</v>
      </c>
      <c r="CH23" s="29" t="s">
        <v>128</v>
      </c>
      <c r="CI23" s="29" t="s">
        <v>129</v>
      </c>
      <c r="CJ23" s="29" t="s">
        <v>130</v>
      </c>
      <c r="CK23" s="29" t="s">
        <v>131</v>
      </c>
      <c r="CL23" s="29" t="s">
        <v>132</v>
      </c>
      <c r="CM23" s="29" t="s">
        <v>194</v>
      </c>
      <c r="CN23" s="29" t="s">
        <v>195</v>
      </c>
      <c r="CO23" s="29" t="s">
        <v>196</v>
      </c>
      <c r="CP23" s="29" t="s">
        <v>197</v>
      </c>
    </row>
    <row r="24" spans="2:94" x14ac:dyDescent="0.2">
      <c r="B24" s="95"/>
      <c r="C24" s="20"/>
      <c r="D24" s="20"/>
      <c r="E24" s="20"/>
      <c r="F24" s="20"/>
      <c r="G24" s="20"/>
      <c r="H24" s="20"/>
      <c r="I24" s="21"/>
      <c r="AW24" s="95"/>
      <c r="CI24" s="31"/>
      <c r="CJ24" s="31"/>
      <c r="CK24" s="31"/>
      <c r="CL24" s="31"/>
    </row>
    <row r="25" spans="2:94" x14ac:dyDescent="0.2">
      <c r="B25" s="118" t="s">
        <v>22</v>
      </c>
      <c r="C25" s="122"/>
      <c r="D25" s="122"/>
      <c r="E25" s="122"/>
      <c r="F25" s="119"/>
      <c r="G25" s="47">
        <v>407739</v>
      </c>
      <c r="H25" s="47">
        <v>417247</v>
      </c>
      <c r="I25" s="47">
        <v>423293</v>
      </c>
      <c r="J25" s="47">
        <v>363263</v>
      </c>
      <c r="K25" s="47">
        <v>398836</v>
      </c>
      <c r="L25" s="47">
        <v>396267</v>
      </c>
      <c r="M25" s="47">
        <v>337424</v>
      </c>
      <c r="N25" s="47">
        <v>281947</v>
      </c>
      <c r="O25" s="47">
        <v>266928</v>
      </c>
      <c r="P25" s="47">
        <v>220502</v>
      </c>
      <c r="Q25" s="47">
        <v>194777</v>
      </c>
      <c r="R25" s="47">
        <v>144933</v>
      </c>
      <c r="S25" s="47">
        <v>149975</v>
      </c>
      <c r="T25" s="47">
        <v>175773</v>
      </c>
      <c r="U25" s="47">
        <v>181267</v>
      </c>
      <c r="V25" s="47">
        <v>141269</v>
      </c>
      <c r="W25" s="47">
        <v>162253</v>
      </c>
      <c r="X25" s="47">
        <v>168891</v>
      </c>
      <c r="Y25" s="47">
        <v>154561</v>
      </c>
      <c r="Z25" s="47">
        <v>139007</v>
      </c>
      <c r="AA25" s="47">
        <v>157181</v>
      </c>
      <c r="AB25" s="47">
        <v>181644</v>
      </c>
      <c r="AC25" s="47">
        <v>173929</v>
      </c>
      <c r="AD25" s="47">
        <v>155459</v>
      </c>
      <c r="AE25" s="47">
        <v>152866</v>
      </c>
      <c r="AF25" s="47">
        <v>156711</v>
      </c>
      <c r="AG25" s="47">
        <v>168138</v>
      </c>
      <c r="AH25" s="47">
        <v>140225</v>
      </c>
      <c r="AI25" s="47">
        <v>180785</v>
      </c>
      <c r="AJ25" s="47">
        <v>207317</v>
      </c>
      <c r="AK25" s="47">
        <v>218022</v>
      </c>
      <c r="AL25" s="47">
        <v>182319</v>
      </c>
      <c r="AM25" s="47">
        <v>220320</v>
      </c>
      <c r="AN25" s="47">
        <v>243495</v>
      </c>
      <c r="AO25" s="47">
        <v>249509</v>
      </c>
      <c r="AP25" s="47">
        <v>202866</v>
      </c>
      <c r="AQ25" s="47">
        <v>240515</v>
      </c>
      <c r="AR25" s="47">
        <v>267737</v>
      </c>
      <c r="AS25" s="47">
        <v>271105</v>
      </c>
      <c r="AT25" s="47">
        <v>245694</v>
      </c>
      <c r="AU25" s="47">
        <v>258882</v>
      </c>
      <c r="AV25" s="53"/>
      <c r="AW25" s="118" t="s">
        <v>22</v>
      </c>
      <c r="AX25" s="122"/>
      <c r="AY25" s="122"/>
      <c r="AZ25" s="122"/>
      <c r="BA25" s="119"/>
      <c r="BB25" s="57">
        <f>G25/G$27</f>
        <v>0.69043708259391212</v>
      </c>
      <c r="BC25" s="57">
        <f t="shared" ref="BC25:BH27" si="34">H25/H$27</f>
        <v>0.67842062218406674</v>
      </c>
      <c r="BD25" s="57">
        <f t="shared" si="34"/>
        <v>0.69443409985382687</v>
      </c>
      <c r="BE25" s="57">
        <f t="shared" si="34"/>
        <v>0.70879893854694098</v>
      </c>
      <c r="BF25" s="57">
        <f t="shared" si="34"/>
        <v>0.70981152894694688</v>
      </c>
      <c r="BG25" s="57">
        <f t="shared" si="34"/>
        <v>0.69015862953003304</v>
      </c>
      <c r="BH25" s="57">
        <f>M25/M$27</f>
        <v>0.70056286035208359</v>
      </c>
      <c r="BI25" s="57">
        <f t="shared" ref="BI25:BI27" si="35">N25/N$27</f>
        <v>0.70710548887228075</v>
      </c>
      <c r="BJ25" s="57">
        <f t="shared" ref="BJ25:BJ27" si="36">O25/O$27</f>
        <v>0.65459146888748287</v>
      </c>
      <c r="BK25" s="57">
        <f t="shared" ref="BK25:BK27" si="37">P25/P$27</f>
        <v>0.62199968970818464</v>
      </c>
      <c r="BL25" s="57">
        <f t="shared" ref="BL25:BL27" si="38">Q25/Q$27</f>
        <v>0.71696175507048998</v>
      </c>
      <c r="BM25" s="57">
        <f t="shared" ref="BM25:BM27" si="39">R25/R$27</f>
        <v>0.71003125581759929</v>
      </c>
      <c r="BN25" s="57">
        <f t="shared" ref="BN25:BN27" si="40">S25/S$27</f>
        <v>0.68837237055294698</v>
      </c>
      <c r="BO25" s="57">
        <f t="shared" ref="BO25:BP27" si="41">T25/T$27</f>
        <v>0.67724559896124314</v>
      </c>
      <c r="BP25" s="57">
        <f t="shared" si="41"/>
        <v>0.69171093201453127</v>
      </c>
      <c r="BQ25" s="57">
        <f t="shared" ref="BQ25:BQ27" si="42">V25/V$27</f>
        <v>0.73978707471237282</v>
      </c>
      <c r="BR25" s="57">
        <f t="shared" ref="BR25:BR27" si="43">W25/W$27</f>
        <v>0.73859467038119431</v>
      </c>
      <c r="BS25" s="57">
        <f t="shared" ref="BS25:BS27" si="44">X25/X$27</f>
        <v>0.71343302496515015</v>
      </c>
      <c r="BT25" s="57">
        <f t="shared" ref="BT25:BT27" si="45">Y25/Y$27</f>
        <v>0.71054688218311546</v>
      </c>
      <c r="BU25" s="57">
        <f t="shared" ref="BU25:BU27" si="46">Z25/Z$27</f>
        <v>0.71326242117307803</v>
      </c>
      <c r="BV25" s="57">
        <f t="shared" ref="BV25:BW27" si="47">AA25/AA$27</f>
        <v>0.73420932166179309</v>
      </c>
      <c r="BW25" s="57">
        <f t="shared" si="47"/>
        <v>0.73571356244557407</v>
      </c>
      <c r="BX25" s="57">
        <f t="shared" ref="BX25:BX27" si="48">AC25/AC$27</f>
        <v>0.74780832813810005</v>
      </c>
      <c r="BY25" s="57">
        <f t="shared" ref="BY25:BY27" si="49">AD25/AD$27</f>
        <v>0.74187421557726352</v>
      </c>
      <c r="BZ25" s="57">
        <f t="shared" ref="BZ25:BZ27" si="50">AE25/AE$27</f>
        <v>0.71759989484752895</v>
      </c>
      <c r="CA25" s="57">
        <f t="shared" ref="CA25:CA27" si="51">AF25/AF$27</f>
        <v>0.71802120465146113</v>
      </c>
      <c r="CB25" s="57">
        <f t="shared" ref="CB25:CB27" si="52">AG25/AG$27</f>
        <v>0.74519015560805035</v>
      </c>
      <c r="CC25" s="57">
        <f t="shared" ref="CC25:CD27" si="53">AH25/AH$27</f>
        <v>0.76481913779561916</v>
      </c>
      <c r="CD25" s="57">
        <f t="shared" si="53"/>
        <v>0.79358146517477357</v>
      </c>
      <c r="CE25" s="57">
        <f t="shared" ref="CE25:CE27" si="54">AJ25/AJ$27</f>
        <v>0.79763997953161248</v>
      </c>
      <c r="CF25" s="57">
        <f t="shared" ref="CF25:CF27" si="55">AK25/AK$27</f>
        <v>0.81995524549164145</v>
      </c>
      <c r="CG25" s="57">
        <f t="shared" ref="CG25:CG27" si="56">AL25/AL$27</f>
        <v>0.83576978615141306</v>
      </c>
      <c r="CH25" s="57">
        <f t="shared" ref="CH25:CH27" si="57">AM25/AM$27</f>
        <v>0.88408076787262047</v>
      </c>
      <c r="CI25" s="57">
        <f t="shared" ref="CI25:CI27" si="58">AN25/AN$27</f>
        <v>0.945295939996739</v>
      </c>
      <c r="CJ25" s="57">
        <f t="shared" ref="CJ25:CK27" si="59">AO25/AO$27</f>
        <v>0.9614656909779622</v>
      </c>
      <c r="CK25" s="57">
        <f t="shared" si="59"/>
        <v>0.97208791945987127</v>
      </c>
      <c r="CL25" s="57">
        <f t="shared" ref="CL25:CL27" si="60">AQ25/AQ$27</f>
        <v>0.9732445260938708</v>
      </c>
      <c r="CM25" s="57">
        <f t="shared" ref="CM25:CM27" si="61">AR25/AR$27</f>
        <v>0.97130035407476201</v>
      </c>
      <c r="CN25" s="57">
        <f t="shared" ref="CN25:CN27" si="62">AS25/AS$27</f>
        <v>0.97281828620640165</v>
      </c>
      <c r="CO25" s="57">
        <f t="shared" ref="CO25:CO27" si="63">AT25/AT$27</f>
        <v>0.97292994891696039</v>
      </c>
      <c r="CP25" s="57">
        <f t="shared" ref="CP25:CP27" si="64">AU25/AU$27</f>
        <v>0.97070072292047871</v>
      </c>
    </row>
    <row r="26" spans="2:94" x14ac:dyDescent="0.2">
      <c r="B26" s="118" t="s">
        <v>15</v>
      </c>
      <c r="C26" s="122"/>
      <c r="D26" s="122"/>
      <c r="E26" s="122"/>
      <c r="F26" s="119"/>
      <c r="G26" s="47">
        <v>182813</v>
      </c>
      <c r="H26" s="47">
        <v>197780</v>
      </c>
      <c r="I26" s="47">
        <v>186258</v>
      </c>
      <c r="J26" s="47">
        <v>149242</v>
      </c>
      <c r="K26" s="47">
        <v>163054</v>
      </c>
      <c r="L26" s="47">
        <v>177901</v>
      </c>
      <c r="M26" s="47">
        <v>144223</v>
      </c>
      <c r="N26" s="47">
        <v>116787</v>
      </c>
      <c r="O26" s="47">
        <v>140850</v>
      </c>
      <c r="P26" s="47">
        <v>134003</v>
      </c>
      <c r="Q26" s="47">
        <v>76893</v>
      </c>
      <c r="R26" s="47">
        <v>59189</v>
      </c>
      <c r="S26" s="47">
        <v>67894</v>
      </c>
      <c r="T26" s="47">
        <v>83768</v>
      </c>
      <c r="U26" s="47">
        <v>80789</v>
      </c>
      <c r="V26" s="47">
        <v>49690</v>
      </c>
      <c r="W26" s="47">
        <v>57425</v>
      </c>
      <c r="X26" s="47">
        <v>67839</v>
      </c>
      <c r="Y26" s="47">
        <v>62963</v>
      </c>
      <c r="Z26" s="47">
        <v>55882</v>
      </c>
      <c r="AA26" s="47">
        <v>56901</v>
      </c>
      <c r="AB26" s="47">
        <v>65251</v>
      </c>
      <c r="AC26" s="47">
        <v>58656</v>
      </c>
      <c r="AD26" s="47">
        <v>54090</v>
      </c>
      <c r="AE26" s="47">
        <v>60158</v>
      </c>
      <c r="AF26" s="47">
        <v>61543</v>
      </c>
      <c r="AG26" s="47">
        <v>57493</v>
      </c>
      <c r="AH26" s="47">
        <v>43119</v>
      </c>
      <c r="AI26" s="47">
        <v>47024</v>
      </c>
      <c r="AJ26" s="47">
        <v>52596</v>
      </c>
      <c r="AK26" s="47">
        <v>47873</v>
      </c>
      <c r="AL26" s="47">
        <v>35826</v>
      </c>
      <c r="AM26" s="47">
        <v>28888</v>
      </c>
      <c r="AN26" s="47">
        <v>14091</v>
      </c>
      <c r="AO26" s="47">
        <v>10000</v>
      </c>
      <c r="AP26" s="47">
        <v>5825</v>
      </c>
      <c r="AQ26" s="47">
        <v>6612</v>
      </c>
      <c r="AR26" s="47">
        <v>7911</v>
      </c>
      <c r="AS26" s="47">
        <v>7575</v>
      </c>
      <c r="AT26" s="47">
        <v>6836</v>
      </c>
      <c r="AU26" s="47">
        <v>7814</v>
      </c>
      <c r="AV26" s="53"/>
      <c r="AW26" s="118" t="s">
        <v>15</v>
      </c>
      <c r="AX26" s="122"/>
      <c r="AY26" s="122"/>
      <c r="AZ26" s="122"/>
      <c r="BA26" s="119"/>
      <c r="BB26" s="57">
        <f t="shared" ref="BB26:BB27" si="65">G26/G$27</f>
        <v>0.30956291740608788</v>
      </c>
      <c r="BC26" s="57">
        <f t="shared" si="34"/>
        <v>0.32157937781593326</v>
      </c>
      <c r="BD26" s="57">
        <f t="shared" si="34"/>
        <v>0.30556590014617319</v>
      </c>
      <c r="BE26" s="57">
        <f t="shared" si="34"/>
        <v>0.29120106145305902</v>
      </c>
      <c r="BF26" s="57">
        <f t="shared" si="34"/>
        <v>0.29018847105305307</v>
      </c>
      <c r="BG26" s="57">
        <f t="shared" si="34"/>
        <v>0.30984137046996696</v>
      </c>
      <c r="BH26" s="57">
        <f t="shared" si="34"/>
        <v>0.29943713964791641</v>
      </c>
      <c r="BI26" s="57">
        <f t="shared" si="35"/>
        <v>0.29289451112771925</v>
      </c>
      <c r="BJ26" s="57">
        <f t="shared" si="36"/>
        <v>0.34540853111251713</v>
      </c>
      <c r="BK26" s="57">
        <f t="shared" si="37"/>
        <v>0.37800031029181536</v>
      </c>
      <c r="BL26" s="57">
        <f t="shared" si="38"/>
        <v>0.28303824492951007</v>
      </c>
      <c r="BM26" s="57">
        <f t="shared" si="39"/>
        <v>0.28996874418240071</v>
      </c>
      <c r="BN26" s="57">
        <f t="shared" si="40"/>
        <v>0.31162762944705302</v>
      </c>
      <c r="BO26" s="57">
        <f t="shared" si="41"/>
        <v>0.32275440103875686</v>
      </c>
      <c r="BP26" s="57">
        <f t="shared" si="41"/>
        <v>0.30828906798546873</v>
      </c>
      <c r="BQ26" s="57">
        <f t="shared" si="42"/>
        <v>0.26021292528762718</v>
      </c>
      <c r="BR26" s="57">
        <f t="shared" si="43"/>
        <v>0.26140532961880569</v>
      </c>
      <c r="BS26" s="57">
        <f t="shared" si="44"/>
        <v>0.28656697503484985</v>
      </c>
      <c r="BT26" s="57">
        <f t="shared" si="45"/>
        <v>0.2894531178168846</v>
      </c>
      <c r="BU26" s="57">
        <f t="shared" si="46"/>
        <v>0.28673757882692197</v>
      </c>
      <c r="BV26" s="57">
        <f t="shared" si="47"/>
        <v>0.26579067833820685</v>
      </c>
      <c r="BW26" s="57">
        <f t="shared" si="47"/>
        <v>0.26428643755442599</v>
      </c>
      <c r="BX26" s="57">
        <f t="shared" si="48"/>
        <v>0.25219167186189995</v>
      </c>
      <c r="BY26" s="57">
        <f t="shared" si="49"/>
        <v>0.25812578442273643</v>
      </c>
      <c r="BZ26" s="57">
        <f t="shared" si="50"/>
        <v>0.2824001051524711</v>
      </c>
      <c r="CA26" s="57">
        <f t="shared" si="51"/>
        <v>0.28197879534853887</v>
      </c>
      <c r="CB26" s="57">
        <f t="shared" si="52"/>
        <v>0.2548098443919497</v>
      </c>
      <c r="CC26" s="57">
        <f t="shared" si="53"/>
        <v>0.23518086220438084</v>
      </c>
      <c r="CD26" s="57">
        <f t="shared" si="53"/>
        <v>0.2064185348252264</v>
      </c>
      <c r="CE26" s="57">
        <f t="shared" si="54"/>
        <v>0.2023600204683875</v>
      </c>
      <c r="CF26" s="57">
        <f t="shared" si="55"/>
        <v>0.18004475450835855</v>
      </c>
      <c r="CG26" s="57">
        <f t="shared" si="56"/>
        <v>0.16423021384858694</v>
      </c>
      <c r="CH26" s="57">
        <f t="shared" si="57"/>
        <v>0.11591923212737953</v>
      </c>
      <c r="CI26" s="57">
        <f t="shared" si="58"/>
        <v>5.470406000326105E-2</v>
      </c>
      <c r="CJ26" s="57">
        <f t="shared" si="59"/>
        <v>3.853430902203777E-2</v>
      </c>
      <c r="CK26" s="57">
        <f t="shared" si="59"/>
        <v>2.7912080540128708E-2</v>
      </c>
      <c r="CL26" s="57">
        <f t="shared" si="60"/>
        <v>2.6755473906129236E-2</v>
      </c>
      <c r="CM26" s="57">
        <f t="shared" si="61"/>
        <v>2.8699645925237986E-2</v>
      </c>
      <c r="CN26" s="57">
        <f t="shared" si="62"/>
        <v>2.7181713793598392E-2</v>
      </c>
      <c r="CO26" s="57">
        <f t="shared" si="63"/>
        <v>2.7070051083039639E-2</v>
      </c>
      <c r="CP26" s="57">
        <f t="shared" si="64"/>
        <v>2.9299277079521253E-2</v>
      </c>
    </row>
    <row r="27" spans="2:94" s="25" customFormat="1" ht="14.25" x14ac:dyDescent="0.2">
      <c r="B27" s="120" t="s">
        <v>14</v>
      </c>
      <c r="C27" s="123"/>
      <c r="D27" s="123"/>
      <c r="E27" s="123"/>
      <c r="F27" s="121"/>
      <c r="G27" s="49">
        <f>SUM(G25:G26)</f>
        <v>590552</v>
      </c>
      <c r="H27" s="49">
        <f t="shared" ref="H27:AU27" si="66">SUM(H25:H26)</f>
        <v>615027</v>
      </c>
      <c r="I27" s="49">
        <f t="shared" si="66"/>
        <v>609551</v>
      </c>
      <c r="J27" s="49">
        <f t="shared" si="66"/>
        <v>512505</v>
      </c>
      <c r="K27" s="49">
        <f t="shared" si="66"/>
        <v>561890</v>
      </c>
      <c r="L27" s="49">
        <f t="shared" si="66"/>
        <v>574168</v>
      </c>
      <c r="M27" s="49">
        <f t="shared" si="66"/>
        <v>481647</v>
      </c>
      <c r="N27" s="49">
        <f t="shared" si="66"/>
        <v>398734</v>
      </c>
      <c r="O27" s="49">
        <f t="shared" si="66"/>
        <v>407778</v>
      </c>
      <c r="P27" s="49">
        <f t="shared" si="66"/>
        <v>354505</v>
      </c>
      <c r="Q27" s="49">
        <f t="shared" si="66"/>
        <v>271670</v>
      </c>
      <c r="R27" s="49">
        <f t="shared" si="66"/>
        <v>204122</v>
      </c>
      <c r="S27" s="49">
        <f t="shared" si="66"/>
        <v>217869</v>
      </c>
      <c r="T27" s="49">
        <f t="shared" si="66"/>
        <v>259541</v>
      </c>
      <c r="U27" s="49">
        <f t="shared" si="66"/>
        <v>262056</v>
      </c>
      <c r="V27" s="49">
        <f t="shared" si="66"/>
        <v>190959</v>
      </c>
      <c r="W27" s="49">
        <f t="shared" si="66"/>
        <v>219678</v>
      </c>
      <c r="X27" s="49">
        <f t="shared" si="66"/>
        <v>236730</v>
      </c>
      <c r="Y27" s="49">
        <f t="shared" si="66"/>
        <v>217524</v>
      </c>
      <c r="Z27" s="49">
        <f t="shared" si="66"/>
        <v>194889</v>
      </c>
      <c r="AA27" s="49">
        <f t="shared" si="66"/>
        <v>214082</v>
      </c>
      <c r="AB27" s="49">
        <f t="shared" si="66"/>
        <v>246895</v>
      </c>
      <c r="AC27" s="49">
        <f t="shared" si="66"/>
        <v>232585</v>
      </c>
      <c r="AD27" s="49">
        <f t="shared" si="66"/>
        <v>209549</v>
      </c>
      <c r="AE27" s="49">
        <f t="shared" si="66"/>
        <v>213024</v>
      </c>
      <c r="AF27" s="49">
        <f t="shared" si="66"/>
        <v>218254</v>
      </c>
      <c r="AG27" s="49">
        <f t="shared" si="66"/>
        <v>225631</v>
      </c>
      <c r="AH27" s="49">
        <f t="shared" si="66"/>
        <v>183344</v>
      </c>
      <c r="AI27" s="49">
        <f t="shared" si="66"/>
        <v>227809</v>
      </c>
      <c r="AJ27" s="49">
        <f t="shared" si="66"/>
        <v>259913</v>
      </c>
      <c r="AK27" s="49">
        <f t="shared" si="66"/>
        <v>265895</v>
      </c>
      <c r="AL27" s="49">
        <f t="shared" si="66"/>
        <v>218145</v>
      </c>
      <c r="AM27" s="49">
        <f t="shared" si="66"/>
        <v>249208</v>
      </c>
      <c r="AN27" s="49">
        <f t="shared" si="66"/>
        <v>257586</v>
      </c>
      <c r="AO27" s="49">
        <f t="shared" si="66"/>
        <v>259509</v>
      </c>
      <c r="AP27" s="49">
        <f t="shared" si="66"/>
        <v>208691</v>
      </c>
      <c r="AQ27" s="49">
        <f t="shared" si="66"/>
        <v>247127</v>
      </c>
      <c r="AR27" s="49">
        <f t="shared" si="66"/>
        <v>275648</v>
      </c>
      <c r="AS27" s="49">
        <f t="shared" si="66"/>
        <v>278680</v>
      </c>
      <c r="AT27" s="49">
        <f t="shared" si="66"/>
        <v>252530</v>
      </c>
      <c r="AU27" s="49">
        <f t="shared" si="66"/>
        <v>266696</v>
      </c>
      <c r="AV27" s="112"/>
      <c r="AW27" s="120" t="s">
        <v>14</v>
      </c>
      <c r="AX27" s="123"/>
      <c r="AY27" s="123"/>
      <c r="AZ27" s="123"/>
      <c r="BA27" s="121"/>
      <c r="BB27" s="56">
        <f t="shared" si="65"/>
        <v>1</v>
      </c>
      <c r="BC27" s="56">
        <f t="shared" si="34"/>
        <v>1</v>
      </c>
      <c r="BD27" s="56">
        <f t="shared" si="34"/>
        <v>1</v>
      </c>
      <c r="BE27" s="56">
        <f t="shared" si="34"/>
        <v>1</v>
      </c>
      <c r="BF27" s="56">
        <f t="shared" si="34"/>
        <v>1</v>
      </c>
      <c r="BG27" s="56">
        <f t="shared" si="34"/>
        <v>1</v>
      </c>
      <c r="BH27" s="56">
        <f t="shared" si="34"/>
        <v>1</v>
      </c>
      <c r="BI27" s="56">
        <f t="shared" si="35"/>
        <v>1</v>
      </c>
      <c r="BJ27" s="56">
        <f t="shared" si="36"/>
        <v>1</v>
      </c>
      <c r="BK27" s="56">
        <f t="shared" si="37"/>
        <v>1</v>
      </c>
      <c r="BL27" s="56">
        <f t="shared" si="38"/>
        <v>1</v>
      </c>
      <c r="BM27" s="56">
        <f t="shared" si="39"/>
        <v>1</v>
      </c>
      <c r="BN27" s="56">
        <f t="shared" si="40"/>
        <v>1</v>
      </c>
      <c r="BO27" s="56">
        <f t="shared" si="41"/>
        <v>1</v>
      </c>
      <c r="BP27" s="56">
        <f t="shared" si="41"/>
        <v>1</v>
      </c>
      <c r="BQ27" s="56">
        <f t="shared" si="42"/>
        <v>1</v>
      </c>
      <c r="BR27" s="56">
        <f t="shared" si="43"/>
        <v>1</v>
      </c>
      <c r="BS27" s="56">
        <f t="shared" si="44"/>
        <v>1</v>
      </c>
      <c r="BT27" s="56">
        <f t="shared" si="45"/>
        <v>1</v>
      </c>
      <c r="BU27" s="56">
        <f t="shared" si="46"/>
        <v>1</v>
      </c>
      <c r="BV27" s="56">
        <f t="shared" si="47"/>
        <v>1</v>
      </c>
      <c r="BW27" s="56">
        <f t="shared" si="47"/>
        <v>1</v>
      </c>
      <c r="BX27" s="56">
        <f t="shared" si="48"/>
        <v>1</v>
      </c>
      <c r="BY27" s="56">
        <f t="shared" si="49"/>
        <v>1</v>
      </c>
      <c r="BZ27" s="56">
        <f t="shared" si="50"/>
        <v>1</v>
      </c>
      <c r="CA27" s="56">
        <f t="shared" si="51"/>
        <v>1</v>
      </c>
      <c r="CB27" s="56">
        <f t="shared" si="52"/>
        <v>1</v>
      </c>
      <c r="CC27" s="56">
        <f t="shared" si="53"/>
        <v>1</v>
      </c>
      <c r="CD27" s="56">
        <f t="shared" si="53"/>
        <v>1</v>
      </c>
      <c r="CE27" s="56">
        <f t="shared" si="54"/>
        <v>1</v>
      </c>
      <c r="CF27" s="56">
        <f t="shared" si="55"/>
        <v>1</v>
      </c>
      <c r="CG27" s="56">
        <f t="shared" si="56"/>
        <v>1</v>
      </c>
      <c r="CH27" s="56">
        <f t="shared" si="57"/>
        <v>1</v>
      </c>
      <c r="CI27" s="56">
        <f t="shared" si="58"/>
        <v>1</v>
      </c>
      <c r="CJ27" s="56">
        <f t="shared" si="59"/>
        <v>1</v>
      </c>
      <c r="CK27" s="56">
        <f t="shared" si="59"/>
        <v>1</v>
      </c>
      <c r="CL27" s="56">
        <f t="shared" si="60"/>
        <v>1</v>
      </c>
      <c r="CM27" s="56">
        <f t="shared" si="61"/>
        <v>1</v>
      </c>
      <c r="CN27" s="56">
        <f t="shared" si="62"/>
        <v>1</v>
      </c>
      <c r="CO27" s="56">
        <f t="shared" si="63"/>
        <v>1</v>
      </c>
      <c r="CP27" s="56">
        <f t="shared" si="64"/>
        <v>1</v>
      </c>
    </row>
    <row r="28" spans="2:94" x14ac:dyDescent="0.2">
      <c r="B28" s="97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W28" s="97"/>
      <c r="CI28" s="31"/>
      <c r="CJ28" s="31"/>
      <c r="CK28" s="31"/>
      <c r="CL28" s="31"/>
    </row>
    <row r="29" spans="2:94" ht="14.25" x14ac:dyDescent="0.2">
      <c r="B29" s="92" t="s">
        <v>31</v>
      </c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AW29" s="92" t="s">
        <v>31</v>
      </c>
    </row>
    <row r="30" spans="2:94" x14ac:dyDescent="0.2">
      <c r="B30" s="103" t="s">
        <v>168</v>
      </c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AW30" s="103" t="s">
        <v>168</v>
      </c>
    </row>
    <row r="31" spans="2:94" x14ac:dyDescent="0.2">
      <c r="B31" s="10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AW31" s="103"/>
    </row>
    <row r="32" spans="2:94" x14ac:dyDescent="0.2">
      <c r="B32" s="95"/>
      <c r="C32" s="28" t="s">
        <v>171</v>
      </c>
      <c r="D32" s="22"/>
      <c r="E32" s="22"/>
      <c r="F32" s="22"/>
      <c r="G32" s="22"/>
      <c r="AW32" s="95"/>
    </row>
    <row r="33" spans="2:94" x14ac:dyDescent="0.2">
      <c r="B33" s="95"/>
      <c r="C33" s="29" t="s">
        <v>172</v>
      </c>
      <c r="D33" s="29" t="s">
        <v>93</v>
      </c>
      <c r="E33" s="29" t="s">
        <v>94</v>
      </c>
      <c r="F33" s="29" t="s">
        <v>95</v>
      </c>
      <c r="G33" s="29" t="s">
        <v>96</v>
      </c>
      <c r="H33" s="29" t="s">
        <v>97</v>
      </c>
      <c r="I33" s="29" t="s">
        <v>98</v>
      </c>
      <c r="J33" s="30" t="s">
        <v>99</v>
      </c>
      <c r="K33" s="30" t="s">
        <v>100</v>
      </c>
      <c r="L33" s="30" t="s">
        <v>101</v>
      </c>
      <c r="M33" s="30" t="s">
        <v>102</v>
      </c>
      <c r="N33" s="30" t="s">
        <v>103</v>
      </c>
      <c r="O33" s="29" t="s">
        <v>104</v>
      </c>
      <c r="P33" s="29" t="s">
        <v>105</v>
      </c>
      <c r="Q33" s="29" t="s">
        <v>106</v>
      </c>
      <c r="R33" s="29" t="s">
        <v>107</v>
      </c>
      <c r="S33" s="29" t="s">
        <v>108</v>
      </c>
      <c r="T33" s="29" t="s">
        <v>109</v>
      </c>
      <c r="U33" s="29" t="s">
        <v>110</v>
      </c>
      <c r="V33" s="29" t="s">
        <v>111</v>
      </c>
      <c r="W33" s="29" t="s">
        <v>112</v>
      </c>
      <c r="X33" s="29" t="s">
        <v>113</v>
      </c>
      <c r="Y33" s="29" t="s">
        <v>114</v>
      </c>
      <c r="Z33" s="29" t="s">
        <v>115</v>
      </c>
      <c r="AA33" s="29" t="s">
        <v>116</v>
      </c>
      <c r="AB33" s="29" t="s">
        <v>117</v>
      </c>
      <c r="AC33" s="29" t="s">
        <v>118</v>
      </c>
      <c r="AD33" s="29" t="s">
        <v>119</v>
      </c>
      <c r="AE33" s="29" t="s">
        <v>120</v>
      </c>
      <c r="AF33" s="29" t="s">
        <v>121</v>
      </c>
      <c r="AG33" s="29" t="s">
        <v>122</v>
      </c>
      <c r="AH33" s="29" t="s">
        <v>123</v>
      </c>
      <c r="AI33" s="29" t="s">
        <v>124</v>
      </c>
      <c r="AJ33" s="29" t="s">
        <v>125</v>
      </c>
      <c r="AK33" s="29" t="s">
        <v>126</v>
      </c>
      <c r="AL33" s="29" t="s">
        <v>127</v>
      </c>
      <c r="AM33" s="29" t="s">
        <v>128</v>
      </c>
      <c r="AN33" s="29" t="s">
        <v>129</v>
      </c>
      <c r="AO33" s="29" t="s">
        <v>130</v>
      </c>
      <c r="AP33" s="29" t="s">
        <v>131</v>
      </c>
      <c r="AQ33" s="29" t="s">
        <v>132</v>
      </c>
      <c r="AR33" s="29" t="s">
        <v>194</v>
      </c>
      <c r="AS33" s="29" t="s">
        <v>195</v>
      </c>
      <c r="AT33" s="29" t="s">
        <v>196</v>
      </c>
      <c r="AU33" s="29" t="s">
        <v>197</v>
      </c>
      <c r="AV33" s="29"/>
      <c r="AW33" s="95"/>
      <c r="AX33" s="29" t="s">
        <v>172</v>
      </c>
      <c r="AY33" s="29" t="s">
        <v>93</v>
      </c>
      <c r="AZ33" s="29" t="s">
        <v>94</v>
      </c>
      <c r="BA33" s="29" t="s">
        <v>95</v>
      </c>
      <c r="BB33" s="29" t="s">
        <v>96</v>
      </c>
      <c r="BC33" s="29" t="s">
        <v>97</v>
      </c>
      <c r="BD33" s="29" t="s">
        <v>98</v>
      </c>
      <c r="BE33" s="30" t="s">
        <v>99</v>
      </c>
      <c r="BF33" s="30" t="s">
        <v>100</v>
      </c>
      <c r="BG33" s="30" t="s">
        <v>101</v>
      </c>
      <c r="BH33" s="30" t="s">
        <v>102</v>
      </c>
      <c r="BI33" s="30" t="s">
        <v>103</v>
      </c>
      <c r="BJ33" s="29" t="s">
        <v>104</v>
      </c>
      <c r="BK33" s="29" t="s">
        <v>105</v>
      </c>
      <c r="BL33" s="29" t="s">
        <v>106</v>
      </c>
      <c r="BM33" s="29" t="s">
        <v>107</v>
      </c>
      <c r="BN33" s="29" t="s">
        <v>108</v>
      </c>
      <c r="BO33" s="29" t="s">
        <v>109</v>
      </c>
      <c r="BP33" s="29" t="s">
        <v>110</v>
      </c>
      <c r="BQ33" s="29" t="s">
        <v>111</v>
      </c>
      <c r="BR33" s="29" t="s">
        <v>112</v>
      </c>
      <c r="BS33" s="29" t="s">
        <v>113</v>
      </c>
      <c r="BT33" s="29" t="s">
        <v>114</v>
      </c>
      <c r="BU33" s="29" t="s">
        <v>115</v>
      </c>
      <c r="BV33" s="29" t="s">
        <v>116</v>
      </c>
      <c r="BW33" s="29" t="s">
        <v>117</v>
      </c>
      <c r="BX33" s="29" t="s">
        <v>118</v>
      </c>
      <c r="BY33" s="29" t="s">
        <v>119</v>
      </c>
      <c r="BZ33" s="29" t="s">
        <v>120</v>
      </c>
      <c r="CA33" s="29" t="s">
        <v>121</v>
      </c>
      <c r="CB33" s="29" t="s">
        <v>122</v>
      </c>
      <c r="CC33" s="29" t="s">
        <v>123</v>
      </c>
      <c r="CD33" s="29" t="s">
        <v>124</v>
      </c>
      <c r="CE33" s="29" t="s">
        <v>125</v>
      </c>
      <c r="CF33" s="29" t="s">
        <v>126</v>
      </c>
      <c r="CG33" s="29" t="s">
        <v>127</v>
      </c>
      <c r="CH33" s="29" t="s">
        <v>128</v>
      </c>
      <c r="CI33" s="29" t="s">
        <v>129</v>
      </c>
      <c r="CJ33" s="29" t="s">
        <v>130</v>
      </c>
      <c r="CK33" s="29" t="s">
        <v>131</v>
      </c>
      <c r="CL33" s="29" t="s">
        <v>132</v>
      </c>
      <c r="CM33" s="29" t="s">
        <v>194</v>
      </c>
      <c r="CN33" s="29" t="s">
        <v>195</v>
      </c>
      <c r="CO33" s="29" t="s">
        <v>196</v>
      </c>
      <c r="CP33" s="29" t="s">
        <v>197</v>
      </c>
    </row>
    <row r="34" spans="2:94" x14ac:dyDescent="0.2">
      <c r="B34" s="95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1"/>
      <c r="AW34" s="95"/>
    </row>
    <row r="35" spans="2:94" ht="27.75" x14ac:dyDescent="0.2">
      <c r="B35" s="98" t="s">
        <v>25</v>
      </c>
      <c r="C35" s="51">
        <v>9902</v>
      </c>
      <c r="D35" s="51">
        <v>9058</v>
      </c>
      <c r="E35" s="51">
        <v>8587</v>
      </c>
      <c r="F35" s="51">
        <v>8150</v>
      </c>
      <c r="G35" s="51">
        <v>6239</v>
      </c>
      <c r="H35" s="51">
        <v>6554</v>
      </c>
      <c r="I35" s="51">
        <v>6221</v>
      </c>
      <c r="J35" s="51">
        <v>6607</v>
      </c>
      <c r="K35" s="51">
        <v>5472</v>
      </c>
      <c r="L35" s="51">
        <v>5544</v>
      </c>
      <c r="M35" s="52">
        <v>4522</v>
      </c>
      <c r="N35" s="52">
        <v>2979</v>
      </c>
      <c r="O35" s="51">
        <v>2032</v>
      </c>
      <c r="P35" s="51">
        <v>1529</v>
      </c>
      <c r="Q35" s="52">
        <v>871</v>
      </c>
      <c r="R35" s="51">
        <v>527</v>
      </c>
      <c r="S35" s="51">
        <v>515</v>
      </c>
      <c r="T35" s="52">
        <v>757</v>
      </c>
      <c r="U35" s="51">
        <v>862</v>
      </c>
      <c r="V35" s="51">
        <v>863</v>
      </c>
      <c r="W35" s="52">
        <v>770</v>
      </c>
      <c r="X35" s="51">
        <v>821</v>
      </c>
      <c r="Y35" s="51">
        <v>761</v>
      </c>
      <c r="Z35" s="51">
        <v>702</v>
      </c>
      <c r="AA35" s="51">
        <v>637</v>
      </c>
      <c r="AB35" s="51">
        <v>754</v>
      </c>
      <c r="AC35" s="51">
        <v>691</v>
      </c>
      <c r="AD35" s="51">
        <v>575</v>
      </c>
      <c r="AE35" s="51">
        <v>488</v>
      </c>
      <c r="AF35" s="51">
        <v>936</v>
      </c>
      <c r="AG35" s="51">
        <v>1509</v>
      </c>
      <c r="AH35" s="51">
        <v>1789</v>
      </c>
      <c r="AI35" s="51">
        <v>1697</v>
      </c>
      <c r="AJ35" s="51">
        <v>1904</v>
      </c>
      <c r="AK35" s="51">
        <v>2079</v>
      </c>
      <c r="AL35" s="51">
        <v>2461</v>
      </c>
      <c r="AM35" s="51">
        <v>1938</v>
      </c>
      <c r="AN35" s="51">
        <v>1926</v>
      </c>
      <c r="AO35" s="51">
        <v>2210</v>
      </c>
      <c r="AP35" s="51">
        <v>2399</v>
      </c>
      <c r="AQ35" s="51">
        <v>2102</v>
      </c>
      <c r="AR35" s="51">
        <v>2339</v>
      </c>
      <c r="AS35" s="51">
        <v>2812</v>
      </c>
      <c r="AT35" s="51">
        <v>2925</v>
      </c>
      <c r="AU35" s="51">
        <v>3140</v>
      </c>
      <c r="AV35" s="111"/>
      <c r="AW35" s="98" t="s">
        <v>25</v>
      </c>
      <c r="AX35" s="57">
        <f>C35/C$41</f>
        <v>1.7693896659924092E-2</v>
      </c>
      <c r="AY35" s="57">
        <f t="shared" ref="AY35:CL41" si="67">D35/D$41</f>
        <v>1.5019192664505592E-2</v>
      </c>
      <c r="AZ35" s="57">
        <f t="shared" si="67"/>
        <v>1.4754118077617622E-2</v>
      </c>
      <c r="BA35" s="57">
        <f t="shared" si="67"/>
        <v>1.5976852187652539E-2</v>
      </c>
      <c r="BB35" s="57">
        <f t="shared" si="67"/>
        <v>1.0564692016960402E-2</v>
      </c>
      <c r="BC35" s="57">
        <f t="shared" si="67"/>
        <v>1.0656442725278728E-2</v>
      </c>
      <c r="BD35" s="57">
        <f t="shared" si="67"/>
        <v>1.0205872847390949E-2</v>
      </c>
      <c r="BE35" s="57">
        <f t="shared" si="67"/>
        <v>1.2891581545545898E-2</v>
      </c>
      <c r="BF35" s="57">
        <f t="shared" si="67"/>
        <v>9.7385609282955744E-3</v>
      </c>
      <c r="BG35" s="57">
        <f t="shared" si="67"/>
        <v>9.6557105237491461E-3</v>
      </c>
      <c r="BH35" s="57">
        <f t="shared" si="67"/>
        <v>9.3886186356397939E-3</v>
      </c>
      <c r="BI35" s="57">
        <f t="shared" si="67"/>
        <v>7.4711461776522693E-3</v>
      </c>
      <c r="BJ35" s="57">
        <f t="shared" si="67"/>
        <v>4.9831035514422061E-3</v>
      </c>
      <c r="BK35" s="57">
        <f t="shared" si="67"/>
        <v>4.313056233339445E-3</v>
      </c>
      <c r="BL35" s="57">
        <f t="shared" si="67"/>
        <v>3.2060956307284573E-3</v>
      </c>
      <c r="BM35" s="57">
        <f t="shared" si="67"/>
        <v>2.581789322072094E-3</v>
      </c>
      <c r="BN35" s="57">
        <f t="shared" si="67"/>
        <v>2.3638057731939837E-3</v>
      </c>
      <c r="BO35" s="57">
        <f t="shared" si="67"/>
        <v>2.9166875368438899E-3</v>
      </c>
      <c r="BP35" s="57">
        <f t="shared" si="67"/>
        <v>3.2893732637298899E-3</v>
      </c>
      <c r="BQ35" s="57">
        <f t="shared" si="67"/>
        <v>4.5192947177142735E-3</v>
      </c>
      <c r="BR35" s="57">
        <f t="shared" si="67"/>
        <v>3.5051302360727976E-3</v>
      </c>
      <c r="BS35" s="57">
        <f t="shared" si="67"/>
        <v>3.4680860051535503E-3</v>
      </c>
      <c r="BT35" s="57">
        <f t="shared" si="67"/>
        <v>3.4984645372464649E-3</v>
      </c>
      <c r="BU35" s="57">
        <f t="shared" si="67"/>
        <v>3.6020503979188154E-3</v>
      </c>
      <c r="BV35" s="57">
        <f t="shared" si="67"/>
        <v>2.9754953709326334E-3</v>
      </c>
      <c r="BW35" s="57">
        <f t="shared" si="67"/>
        <v>3.0539298082180684E-3</v>
      </c>
      <c r="BX35" s="57">
        <f t="shared" si="67"/>
        <v>2.9709568544833073E-3</v>
      </c>
      <c r="BY35" s="57">
        <f t="shared" si="67"/>
        <v>2.7439882795909309E-3</v>
      </c>
      <c r="BZ35" s="57">
        <f t="shared" si="67"/>
        <v>2.2908216914526063E-3</v>
      </c>
      <c r="CA35" s="57">
        <f t="shared" si="67"/>
        <v>4.2885811943881901E-3</v>
      </c>
      <c r="CB35" s="57">
        <f t="shared" si="67"/>
        <v>6.6879107923999807E-3</v>
      </c>
      <c r="CC35" s="57">
        <f t="shared" si="67"/>
        <v>9.7576141024522216E-3</v>
      </c>
      <c r="CD35" s="57">
        <f t="shared" si="67"/>
        <v>7.4492228138484436E-3</v>
      </c>
      <c r="CE35" s="57">
        <f t="shared" si="67"/>
        <v>7.3255281574988555E-3</v>
      </c>
      <c r="CF35" s="57">
        <f t="shared" si="67"/>
        <v>7.8188758720547577E-3</v>
      </c>
      <c r="CG35" s="57">
        <f t="shared" si="67"/>
        <v>1.1281487084278806E-2</v>
      </c>
      <c r="CH35" s="57">
        <f t="shared" si="67"/>
        <v>7.7766363840647166E-3</v>
      </c>
      <c r="CI35" s="57">
        <f t="shared" si="67"/>
        <v>7.4771144394493493E-3</v>
      </c>
      <c r="CJ35" s="57">
        <f t="shared" si="67"/>
        <v>8.5160822938703477E-3</v>
      </c>
      <c r="CK35" s="57">
        <f t="shared" si="67"/>
        <v>1.1495464586398071E-2</v>
      </c>
      <c r="CL35" s="57">
        <f t="shared" si="67"/>
        <v>8.50574805666722E-3</v>
      </c>
      <c r="CM35" s="57">
        <f t="shared" ref="CM35:CP41" si="68">AR35/AR$41</f>
        <v>8.4854597167401905E-3</v>
      </c>
      <c r="CN35" s="57">
        <f t="shared" si="68"/>
        <v>1.0090426295392564E-2</v>
      </c>
      <c r="CO35" s="57">
        <f t="shared" si="68"/>
        <v>1.1582782243693818E-2</v>
      </c>
      <c r="CP35" s="57">
        <f t="shared" si="68"/>
        <v>1.177370489246183E-2</v>
      </c>
    </row>
    <row r="36" spans="2:94" x14ac:dyDescent="0.2">
      <c r="B36" s="96" t="s">
        <v>26</v>
      </c>
      <c r="C36" s="51">
        <v>90946</v>
      </c>
      <c r="D36" s="51">
        <v>93929</v>
      </c>
      <c r="E36" s="51">
        <v>91481</v>
      </c>
      <c r="F36" s="51">
        <v>78796</v>
      </c>
      <c r="G36" s="51">
        <v>96248</v>
      </c>
      <c r="H36" s="51">
        <v>100570</v>
      </c>
      <c r="I36" s="51">
        <v>97716</v>
      </c>
      <c r="J36" s="51">
        <v>78395</v>
      </c>
      <c r="K36" s="51">
        <v>90280</v>
      </c>
      <c r="L36" s="51">
        <v>91273</v>
      </c>
      <c r="M36" s="52">
        <v>75809</v>
      </c>
      <c r="N36" s="52">
        <v>49551</v>
      </c>
      <c r="O36" s="51">
        <v>54342</v>
      </c>
      <c r="P36" s="51">
        <v>42903</v>
      </c>
      <c r="Q36" s="52">
        <v>37694</v>
      </c>
      <c r="R36" s="51">
        <v>28882</v>
      </c>
      <c r="S36" s="51">
        <v>42552</v>
      </c>
      <c r="T36" s="52">
        <v>56167</v>
      </c>
      <c r="U36" s="51">
        <v>63250</v>
      </c>
      <c r="V36" s="51">
        <v>40759</v>
      </c>
      <c r="W36" s="52">
        <v>49551</v>
      </c>
      <c r="X36" s="51">
        <v>52483</v>
      </c>
      <c r="Y36" s="51">
        <v>46625</v>
      </c>
      <c r="Z36" s="51">
        <v>36248</v>
      </c>
      <c r="AA36" s="51">
        <v>45789</v>
      </c>
      <c r="AB36" s="51">
        <v>52162</v>
      </c>
      <c r="AC36" s="51">
        <v>50906</v>
      </c>
      <c r="AD36" s="51">
        <v>48843</v>
      </c>
      <c r="AE36" s="51">
        <v>47694</v>
      </c>
      <c r="AF36" s="51">
        <v>53792</v>
      </c>
      <c r="AG36" s="51">
        <v>57757</v>
      </c>
      <c r="AH36" s="51">
        <v>46660</v>
      </c>
      <c r="AI36" s="51">
        <v>61334</v>
      </c>
      <c r="AJ36" s="51">
        <v>69788</v>
      </c>
      <c r="AK36" s="51">
        <v>75689</v>
      </c>
      <c r="AL36" s="51">
        <v>62384</v>
      </c>
      <c r="AM36" s="51">
        <v>76602</v>
      </c>
      <c r="AN36" s="51">
        <v>77863</v>
      </c>
      <c r="AO36" s="51">
        <v>78834</v>
      </c>
      <c r="AP36" s="51">
        <v>57813</v>
      </c>
      <c r="AQ36" s="51">
        <v>72335</v>
      </c>
      <c r="AR36" s="51">
        <v>79057</v>
      </c>
      <c r="AS36" s="51">
        <v>81142</v>
      </c>
      <c r="AT36" s="51">
        <v>65187</v>
      </c>
      <c r="AU36" s="51">
        <v>79595</v>
      </c>
      <c r="AV36" s="111"/>
      <c r="AW36" s="96" t="s">
        <v>26</v>
      </c>
      <c r="AX36" s="57">
        <f t="shared" ref="AX36:AX41" si="69">C36/C$41</f>
        <v>0.16251152551337675</v>
      </c>
      <c r="AY36" s="57">
        <f t="shared" si="67"/>
        <v>0.15574494897155505</v>
      </c>
      <c r="AZ36" s="57">
        <f t="shared" si="67"/>
        <v>0.15718195829259785</v>
      </c>
      <c r="BA36" s="57">
        <f t="shared" si="67"/>
        <v>0.15446773558015578</v>
      </c>
      <c r="BB36" s="57">
        <f t="shared" si="67"/>
        <v>0.16297972066812066</v>
      </c>
      <c r="BC36" s="57">
        <f t="shared" si="67"/>
        <v>0.16352127630169083</v>
      </c>
      <c r="BD36" s="57">
        <f t="shared" si="67"/>
        <v>0.16030816125311909</v>
      </c>
      <c r="BE36" s="57">
        <f t="shared" si="67"/>
        <v>0.15296436132330415</v>
      </c>
      <c r="BF36" s="57">
        <f t="shared" si="67"/>
        <v>0.1606720176547011</v>
      </c>
      <c r="BG36" s="57">
        <f t="shared" si="67"/>
        <v>0.15896566858480446</v>
      </c>
      <c r="BH36" s="57">
        <f t="shared" si="67"/>
        <v>0.15739535385873887</v>
      </c>
      <c r="BI36" s="57">
        <f t="shared" si="67"/>
        <v>0.12427081713623618</v>
      </c>
      <c r="BJ36" s="57">
        <f t="shared" si="67"/>
        <v>0.13326368759472065</v>
      </c>
      <c r="BK36" s="57">
        <f t="shared" si="67"/>
        <v>0.12102227048983795</v>
      </c>
      <c r="BL36" s="57">
        <f t="shared" si="67"/>
        <v>0.13874921780100857</v>
      </c>
      <c r="BM36" s="57">
        <f t="shared" si="67"/>
        <v>0.14149381252388277</v>
      </c>
      <c r="BN36" s="57">
        <f t="shared" si="67"/>
        <v>0.19531002574941822</v>
      </c>
      <c r="BO36" s="57">
        <f t="shared" si="67"/>
        <v>0.21640896813990854</v>
      </c>
      <c r="BP36" s="57">
        <f t="shared" si="67"/>
        <v>0.2413606252098788</v>
      </c>
      <c r="BQ36" s="57">
        <f t="shared" si="67"/>
        <v>0.2134437235218031</v>
      </c>
      <c r="BR36" s="57">
        <f t="shared" si="67"/>
        <v>0.22556195886706906</v>
      </c>
      <c r="BS36" s="57">
        <f t="shared" si="67"/>
        <v>0.22169982680691083</v>
      </c>
      <c r="BT36" s="57">
        <f t="shared" si="67"/>
        <v>0.2143441643220978</v>
      </c>
      <c r="BU36" s="57">
        <f t="shared" si="67"/>
        <v>0.18599305245550032</v>
      </c>
      <c r="BV36" s="57">
        <f t="shared" si="67"/>
        <v>0.21388533365719678</v>
      </c>
      <c r="BW36" s="57">
        <f t="shared" si="67"/>
        <v>0.21127199821786588</v>
      </c>
      <c r="BX36" s="57">
        <f t="shared" si="67"/>
        <v>0.21887052045488747</v>
      </c>
      <c r="BY36" s="57">
        <f t="shared" si="67"/>
        <v>0.233086294852278</v>
      </c>
      <c r="BZ36" s="57">
        <f t="shared" si="67"/>
        <v>0.22389026588553401</v>
      </c>
      <c r="CA36" s="57">
        <f t="shared" si="67"/>
        <v>0.2464651277868905</v>
      </c>
      <c r="CB36" s="57">
        <f t="shared" si="67"/>
        <v>0.25597989637948687</v>
      </c>
      <c r="CC36" s="57">
        <f t="shared" si="67"/>
        <v>0.2544942839689327</v>
      </c>
      <c r="CD36" s="57">
        <f t="shared" si="67"/>
        <v>0.26923431471100789</v>
      </c>
      <c r="CE36" s="57">
        <f t="shared" si="67"/>
        <v>0.26850523059639186</v>
      </c>
      <c r="CF36" s="57">
        <f t="shared" si="67"/>
        <v>0.28465747757573479</v>
      </c>
      <c r="CG36" s="57">
        <f t="shared" si="67"/>
        <v>0.28597492493524951</v>
      </c>
      <c r="CH36" s="57">
        <f t="shared" si="67"/>
        <v>0.30738178549645279</v>
      </c>
      <c r="CI36" s="57">
        <f t="shared" si="67"/>
        <v>0.30227962699836169</v>
      </c>
      <c r="CJ36" s="57">
        <f t="shared" si="67"/>
        <v>0.30378137174433256</v>
      </c>
      <c r="CK36" s="57">
        <f t="shared" si="67"/>
        <v>0.277026800389092</v>
      </c>
      <c r="CL36" s="57">
        <f t="shared" si="67"/>
        <v>0.29270375151238026</v>
      </c>
      <c r="CM36" s="57">
        <f t="shared" si="68"/>
        <v>0.28680418504759692</v>
      </c>
      <c r="CN36" s="57">
        <f t="shared" si="68"/>
        <v>0.29116549447394863</v>
      </c>
      <c r="CO36" s="57">
        <f t="shared" si="68"/>
        <v>0.25813566704945945</v>
      </c>
      <c r="CP36" s="57">
        <f t="shared" si="68"/>
        <v>0.2984484206737259</v>
      </c>
    </row>
    <row r="37" spans="2:94" ht="18.75" x14ac:dyDescent="0.2">
      <c r="B37" s="98" t="s">
        <v>27</v>
      </c>
      <c r="C37" s="51">
        <v>150617</v>
      </c>
      <c r="D37" s="51">
        <v>165168</v>
      </c>
      <c r="E37" s="51">
        <v>161705</v>
      </c>
      <c r="F37" s="51">
        <v>137270</v>
      </c>
      <c r="G37" s="51">
        <v>179686</v>
      </c>
      <c r="H37" s="51">
        <v>197564</v>
      </c>
      <c r="I37" s="51">
        <v>194315</v>
      </c>
      <c r="J37" s="51">
        <v>149171</v>
      </c>
      <c r="K37" s="51">
        <v>174508</v>
      </c>
      <c r="L37" s="51">
        <v>180843</v>
      </c>
      <c r="M37" s="52">
        <v>141845</v>
      </c>
      <c r="N37" s="52">
        <v>87293</v>
      </c>
      <c r="O37" s="51">
        <v>91576</v>
      </c>
      <c r="P37" s="51">
        <v>76713</v>
      </c>
      <c r="Q37" s="52">
        <v>63340</v>
      </c>
      <c r="R37" s="51">
        <v>46807</v>
      </c>
      <c r="S37" s="51">
        <v>70857</v>
      </c>
      <c r="T37" s="52">
        <v>92786</v>
      </c>
      <c r="U37" s="51">
        <v>101133</v>
      </c>
      <c r="V37" s="51">
        <v>68250</v>
      </c>
      <c r="W37" s="52">
        <v>84082</v>
      </c>
      <c r="X37" s="51">
        <v>95090</v>
      </c>
      <c r="Y37" s="51">
        <v>82460</v>
      </c>
      <c r="Z37" s="51">
        <v>59913</v>
      </c>
      <c r="AA37" s="51">
        <v>74639</v>
      </c>
      <c r="AB37" s="51">
        <v>88899</v>
      </c>
      <c r="AC37" s="51">
        <v>83404</v>
      </c>
      <c r="AD37" s="51">
        <v>69317</v>
      </c>
      <c r="AE37" s="51">
        <v>78462</v>
      </c>
      <c r="AF37" s="51">
        <v>85943</v>
      </c>
      <c r="AG37" s="51">
        <v>83279</v>
      </c>
      <c r="AH37" s="51">
        <v>61887</v>
      </c>
      <c r="AI37" s="51">
        <v>77773</v>
      </c>
      <c r="AJ37" s="51">
        <v>92324</v>
      </c>
      <c r="AK37" s="51">
        <v>96108</v>
      </c>
      <c r="AL37" s="51">
        <v>71936</v>
      </c>
      <c r="AM37" s="51">
        <v>88255</v>
      </c>
      <c r="AN37" s="51">
        <v>96244</v>
      </c>
      <c r="AO37" s="51">
        <v>96637</v>
      </c>
      <c r="AP37" s="51">
        <v>68279</v>
      </c>
      <c r="AQ37" s="51">
        <v>84133</v>
      </c>
      <c r="AR37" s="51">
        <v>100960</v>
      </c>
      <c r="AS37" s="51">
        <v>99024</v>
      </c>
      <c r="AT37" s="51">
        <v>89040</v>
      </c>
      <c r="AU37" s="51">
        <v>79065</v>
      </c>
      <c r="AV37" s="111"/>
      <c r="AW37" s="98" t="s">
        <v>27</v>
      </c>
      <c r="AX37" s="57">
        <f t="shared" si="69"/>
        <v>0.26913771290928973</v>
      </c>
      <c r="AY37" s="57">
        <f t="shared" si="67"/>
        <v>0.27386730117145724</v>
      </c>
      <c r="AZ37" s="57">
        <f t="shared" si="67"/>
        <v>0.27784030088985184</v>
      </c>
      <c r="BA37" s="57">
        <f t="shared" si="67"/>
        <v>0.26909723923914897</v>
      </c>
      <c r="BB37" s="57">
        <f t="shared" si="67"/>
        <v>0.30426787141521833</v>
      </c>
      <c r="BC37" s="57">
        <f t="shared" si="67"/>
        <v>0.32122817372245444</v>
      </c>
      <c r="BD37" s="57">
        <f t="shared" si="67"/>
        <v>0.31878382612775635</v>
      </c>
      <c r="BE37" s="57">
        <f t="shared" si="67"/>
        <v>0.29106252621925638</v>
      </c>
      <c r="BF37" s="57">
        <f t="shared" si="67"/>
        <v>0.310573243873356</v>
      </c>
      <c r="BG37" s="57">
        <f t="shared" si="67"/>
        <v>0.31496530632149478</v>
      </c>
      <c r="BH37" s="57">
        <f t="shared" si="67"/>
        <v>0.29449991383731239</v>
      </c>
      <c r="BI37" s="57">
        <f t="shared" si="67"/>
        <v>0.21892539888747886</v>
      </c>
      <c r="BJ37" s="57">
        <f t="shared" si="67"/>
        <v>0.22457317461952336</v>
      </c>
      <c r="BK37" s="57">
        <f t="shared" si="67"/>
        <v>0.21639469118912286</v>
      </c>
      <c r="BL37" s="57">
        <f t="shared" si="67"/>
        <v>0.23315051349063201</v>
      </c>
      <c r="BM37" s="57">
        <f t="shared" si="67"/>
        <v>0.22930894269113569</v>
      </c>
      <c r="BN37" s="57">
        <f t="shared" si="67"/>
        <v>0.32522754499263318</v>
      </c>
      <c r="BO37" s="57">
        <f t="shared" si="67"/>
        <v>0.35750035639841105</v>
      </c>
      <c r="BP37" s="57">
        <f t="shared" si="67"/>
        <v>0.38592132979210553</v>
      </c>
      <c r="BQ37" s="57">
        <f t="shared" si="67"/>
        <v>0.35740656371262941</v>
      </c>
      <c r="BR37" s="57">
        <f t="shared" si="67"/>
        <v>0.38275111754477009</v>
      </c>
      <c r="BS37" s="57">
        <f t="shared" si="67"/>
        <v>0.40168124023148732</v>
      </c>
      <c r="BT37" s="57">
        <f t="shared" si="67"/>
        <v>0.37908460675603611</v>
      </c>
      <c r="BU37" s="57">
        <f t="shared" si="67"/>
        <v>0.30742114742237892</v>
      </c>
      <c r="BV37" s="57">
        <f t="shared" si="67"/>
        <v>0.34864678020571555</v>
      </c>
      <c r="BW37" s="57">
        <f t="shared" si="67"/>
        <v>0.36006804512039531</v>
      </c>
      <c r="BX37" s="57">
        <f t="shared" si="67"/>
        <v>0.35859578218715737</v>
      </c>
      <c r="BY37" s="57">
        <f t="shared" si="67"/>
        <v>0.33079136621983402</v>
      </c>
      <c r="BZ37" s="57">
        <f t="shared" si="67"/>
        <v>0.36832469580892296</v>
      </c>
      <c r="CA37" s="57">
        <f t="shared" si="67"/>
        <v>0.39377514272361558</v>
      </c>
      <c r="CB37" s="57">
        <f t="shared" si="67"/>
        <v>0.36909378587162223</v>
      </c>
      <c r="CC37" s="57">
        <f t="shared" si="67"/>
        <v>0.33754581551618817</v>
      </c>
      <c r="CD37" s="57">
        <f t="shared" si="67"/>
        <v>0.34139564284115204</v>
      </c>
      <c r="CE37" s="57">
        <f t="shared" si="67"/>
        <v>0.35521116681351067</v>
      </c>
      <c r="CF37" s="57">
        <f t="shared" si="67"/>
        <v>0.36145094868275068</v>
      </c>
      <c r="CG37" s="57">
        <f t="shared" si="67"/>
        <v>0.32976231405716383</v>
      </c>
      <c r="CH37" s="57">
        <f t="shared" si="67"/>
        <v>0.35414192160765307</v>
      </c>
      <c r="CI37" s="57">
        <f t="shared" si="67"/>
        <v>0.37363831885273269</v>
      </c>
      <c r="CJ37" s="57">
        <f t="shared" si="67"/>
        <v>0.37238400209626643</v>
      </c>
      <c r="CK37" s="57">
        <f t="shared" si="67"/>
        <v>0.32717750166514131</v>
      </c>
      <c r="CL37" s="57">
        <f t="shared" si="67"/>
        <v>0.34044438689418799</v>
      </c>
      <c r="CM37" s="57">
        <f t="shared" si="68"/>
        <v>0.36626422103552359</v>
      </c>
      <c r="CN37" s="57">
        <f t="shared" si="68"/>
        <v>0.35533228075211715</v>
      </c>
      <c r="CO37" s="57">
        <f t="shared" si="68"/>
        <v>0.35259177127470004</v>
      </c>
      <c r="CP37" s="57">
        <f t="shared" si="68"/>
        <v>0.29646113927467976</v>
      </c>
    </row>
    <row r="38" spans="2:94" x14ac:dyDescent="0.2">
      <c r="B38" s="96" t="s">
        <v>28</v>
      </c>
      <c r="C38" s="51">
        <v>284363</v>
      </c>
      <c r="D38" s="51">
        <v>310567</v>
      </c>
      <c r="E38" s="51">
        <v>298143</v>
      </c>
      <c r="F38" s="51">
        <v>267442</v>
      </c>
      <c r="G38" s="51">
        <v>288821</v>
      </c>
      <c r="H38" s="51">
        <v>291395</v>
      </c>
      <c r="I38" s="51">
        <v>292702</v>
      </c>
      <c r="J38" s="51">
        <v>264011</v>
      </c>
      <c r="K38" s="51">
        <v>272366</v>
      </c>
      <c r="L38" s="51">
        <v>280530</v>
      </c>
      <c r="M38" s="52">
        <v>237626</v>
      </c>
      <c r="N38" s="52">
        <v>241188</v>
      </c>
      <c r="O38" s="51">
        <v>239675</v>
      </c>
      <c r="P38" s="51">
        <v>221417</v>
      </c>
      <c r="Q38" s="52">
        <v>159342</v>
      </c>
      <c r="R38" s="51">
        <v>118522</v>
      </c>
      <c r="S38" s="51">
        <v>94828</v>
      </c>
      <c r="T38" s="52">
        <v>101261</v>
      </c>
      <c r="U38" s="51">
        <v>88059</v>
      </c>
      <c r="V38" s="51">
        <v>73289</v>
      </c>
      <c r="W38" s="52">
        <v>75641</v>
      </c>
      <c r="X38" s="51">
        <v>78201</v>
      </c>
      <c r="Y38" s="51">
        <v>78883</v>
      </c>
      <c r="Z38" s="51">
        <v>90132</v>
      </c>
      <c r="AA38" s="51">
        <v>85424</v>
      </c>
      <c r="AB38" s="51">
        <v>97069</v>
      </c>
      <c r="AC38" s="51">
        <v>89325</v>
      </c>
      <c r="AD38" s="51">
        <v>83436</v>
      </c>
      <c r="AE38" s="51">
        <v>78859</v>
      </c>
      <c r="AF38" s="51">
        <v>70330</v>
      </c>
      <c r="AG38" s="51">
        <v>76041</v>
      </c>
      <c r="AH38" s="51">
        <v>67155</v>
      </c>
      <c r="AI38" s="51">
        <v>80262</v>
      </c>
      <c r="AJ38" s="51">
        <v>88429</v>
      </c>
      <c r="AK38" s="51">
        <v>84173</v>
      </c>
      <c r="AL38" s="51">
        <v>74228</v>
      </c>
      <c r="AM38" s="51">
        <v>74420</v>
      </c>
      <c r="AN38" s="51">
        <v>73582</v>
      </c>
      <c r="AO38" s="51">
        <v>74013</v>
      </c>
      <c r="AP38" s="51">
        <v>73680</v>
      </c>
      <c r="AQ38" s="51">
        <v>80675</v>
      </c>
      <c r="AR38" s="51">
        <v>84533</v>
      </c>
      <c r="AS38" s="51">
        <v>86473</v>
      </c>
      <c r="AT38" s="51">
        <v>87295</v>
      </c>
      <c r="AU38" s="51">
        <v>94554</v>
      </c>
      <c r="AV38" s="111"/>
      <c r="AW38" s="96" t="s">
        <v>28</v>
      </c>
      <c r="AX38" s="57">
        <f t="shared" si="69"/>
        <v>0.50812861400787668</v>
      </c>
      <c r="AY38" s="57">
        <f t="shared" si="67"/>
        <v>0.51495535529228398</v>
      </c>
      <c r="AZ38" s="57">
        <f t="shared" si="67"/>
        <v>0.51226703458893108</v>
      </c>
      <c r="BA38" s="57">
        <f t="shared" si="67"/>
        <v>0.52427991445032762</v>
      </c>
      <c r="BB38" s="57">
        <f t="shared" si="67"/>
        <v>0.4890695484902261</v>
      </c>
      <c r="BC38" s="57">
        <f t="shared" si="67"/>
        <v>0.47379220749658146</v>
      </c>
      <c r="BD38" s="57">
        <f t="shared" si="67"/>
        <v>0.48019279764941736</v>
      </c>
      <c r="BE38" s="57">
        <f t="shared" si="67"/>
        <v>0.51513838889376684</v>
      </c>
      <c r="BF38" s="57">
        <f t="shared" si="67"/>
        <v>0.48473188702415065</v>
      </c>
      <c r="BG38" s="57">
        <f t="shared" si="67"/>
        <v>0.48858522244360536</v>
      </c>
      <c r="BH38" s="57">
        <f t="shared" si="67"/>
        <v>0.49336132063523702</v>
      </c>
      <c r="BI38" s="57">
        <f t="shared" si="67"/>
        <v>0.60488445931372792</v>
      </c>
      <c r="BJ38" s="57">
        <f t="shared" si="67"/>
        <v>0.58775853528145217</v>
      </c>
      <c r="BK38" s="57">
        <f t="shared" si="67"/>
        <v>0.62458075344494435</v>
      </c>
      <c r="BL38" s="57">
        <f t="shared" si="67"/>
        <v>0.58652777266536604</v>
      </c>
      <c r="BM38" s="57">
        <f t="shared" si="67"/>
        <v>0.58064294882472245</v>
      </c>
      <c r="BN38" s="57">
        <f t="shared" si="67"/>
        <v>0.43525237642803705</v>
      </c>
      <c r="BO38" s="57">
        <f t="shared" si="67"/>
        <v>0.39015415676135945</v>
      </c>
      <c r="BP38" s="57">
        <f t="shared" si="67"/>
        <v>0.33603122996611412</v>
      </c>
      <c r="BQ38" s="57">
        <f t="shared" si="67"/>
        <v>0.38379442707596917</v>
      </c>
      <c r="BR38" s="57">
        <f t="shared" si="67"/>
        <v>0.34432669634647073</v>
      </c>
      <c r="BS38" s="57">
        <f t="shared" si="67"/>
        <v>0.33033836015714102</v>
      </c>
      <c r="BT38" s="57">
        <f t="shared" si="67"/>
        <v>0.36264044427281589</v>
      </c>
      <c r="BU38" s="57">
        <f t="shared" si="67"/>
        <v>0.46247864168834568</v>
      </c>
      <c r="BV38" s="57">
        <f t="shared" si="67"/>
        <v>0.39902467278893133</v>
      </c>
      <c r="BW38" s="57">
        <f t="shared" si="67"/>
        <v>0.39315903521740009</v>
      </c>
      <c r="BX38" s="57">
        <f t="shared" si="67"/>
        <v>0.38405314186211492</v>
      </c>
      <c r="BY38" s="57">
        <f t="shared" si="67"/>
        <v>0.39816940190599814</v>
      </c>
      <c r="BZ38" s="57">
        <f t="shared" si="67"/>
        <v>0.37018833558660058</v>
      </c>
      <c r="CA38" s="57">
        <f t="shared" si="67"/>
        <v>0.32223922585611259</v>
      </c>
      <c r="CB38" s="57">
        <f t="shared" si="67"/>
        <v>0.33701486054664476</v>
      </c>
      <c r="CC38" s="57">
        <f t="shared" si="67"/>
        <v>0.36627868923989876</v>
      </c>
      <c r="CD38" s="57">
        <f t="shared" si="67"/>
        <v>0.35232146227760974</v>
      </c>
      <c r="CE38" s="57">
        <f t="shared" si="67"/>
        <v>0.34022538310896339</v>
      </c>
      <c r="CF38" s="57">
        <f t="shared" si="67"/>
        <v>0.31656480941725118</v>
      </c>
      <c r="CG38" s="57">
        <f t="shared" si="67"/>
        <v>0.34026908707511061</v>
      </c>
      <c r="CH38" s="57">
        <f t="shared" si="67"/>
        <v>0.2986260473179031</v>
      </c>
      <c r="CI38" s="57">
        <f t="shared" si="67"/>
        <v>0.28565993493435204</v>
      </c>
      <c r="CJ38" s="57">
        <f t="shared" si="67"/>
        <v>0.28520398136480818</v>
      </c>
      <c r="CK38" s="57">
        <f t="shared" si="67"/>
        <v>0.35305787024835761</v>
      </c>
      <c r="CL38" s="57">
        <f t="shared" si="67"/>
        <v>0.32645158157546522</v>
      </c>
      <c r="CM38" s="57">
        <f t="shared" si="68"/>
        <v>0.30667010099837472</v>
      </c>
      <c r="CN38" s="57">
        <f t="shared" si="68"/>
        <v>0.31029496196354239</v>
      </c>
      <c r="CO38" s="57">
        <f t="shared" si="68"/>
        <v>0.34568170118401775</v>
      </c>
      <c r="CP38" s="57">
        <f t="shared" si="68"/>
        <v>0.35453850076491583</v>
      </c>
    </row>
    <row r="39" spans="2:94" x14ac:dyDescent="0.2">
      <c r="B39" s="96" t="s">
        <v>29</v>
      </c>
      <c r="C39" s="51">
        <v>2544</v>
      </c>
      <c r="D39" s="51">
        <v>1873</v>
      </c>
      <c r="E39" s="51">
        <v>1761</v>
      </c>
      <c r="F39" s="51">
        <v>2360</v>
      </c>
      <c r="G39" s="51">
        <v>2112</v>
      </c>
      <c r="H39" s="51">
        <v>1849</v>
      </c>
      <c r="I39" s="51">
        <v>2656</v>
      </c>
      <c r="J39" s="51">
        <v>2446</v>
      </c>
      <c r="K39" s="51">
        <v>7601</v>
      </c>
      <c r="L39" s="51">
        <v>2977</v>
      </c>
      <c r="M39" s="52">
        <v>3581</v>
      </c>
      <c r="N39" s="52">
        <v>3741</v>
      </c>
      <c r="O39" s="51">
        <v>3436</v>
      </c>
      <c r="P39" s="51">
        <v>2777</v>
      </c>
      <c r="Q39" s="52">
        <v>385</v>
      </c>
      <c r="R39" s="51">
        <v>278</v>
      </c>
      <c r="S39" s="51">
        <v>264</v>
      </c>
      <c r="T39" s="52">
        <v>353</v>
      </c>
      <c r="U39" s="51">
        <v>289</v>
      </c>
      <c r="V39" s="51">
        <v>255</v>
      </c>
      <c r="W39" s="52">
        <v>273</v>
      </c>
      <c r="X39" s="51">
        <v>366</v>
      </c>
      <c r="Y39" s="51">
        <v>279</v>
      </c>
      <c r="Z39" s="51">
        <v>231</v>
      </c>
      <c r="AA39" s="51">
        <v>269</v>
      </c>
      <c r="AB39" s="51">
        <v>323</v>
      </c>
      <c r="AC39" s="51">
        <v>307</v>
      </c>
      <c r="AD39" s="51">
        <v>251</v>
      </c>
      <c r="AE39" s="51">
        <v>284</v>
      </c>
      <c r="AF39" s="51">
        <v>283</v>
      </c>
      <c r="AG39" s="51">
        <v>215</v>
      </c>
      <c r="AH39" s="51">
        <v>122</v>
      </c>
      <c r="AI39" s="51">
        <v>215</v>
      </c>
      <c r="AJ39" s="51">
        <v>226</v>
      </c>
      <c r="AK39" s="51">
        <v>248</v>
      </c>
      <c r="AL39" s="51">
        <v>73</v>
      </c>
      <c r="AM39" s="51">
        <v>167</v>
      </c>
      <c r="AN39" s="51">
        <v>99</v>
      </c>
      <c r="AO39" s="51">
        <v>174</v>
      </c>
      <c r="AP39" s="51">
        <v>214</v>
      </c>
      <c r="AQ39" s="51">
        <v>167</v>
      </c>
      <c r="AR39" s="51"/>
      <c r="AS39" s="51"/>
      <c r="AT39" s="51"/>
      <c r="AU39" s="51"/>
      <c r="AV39" s="111"/>
      <c r="AW39" s="96" t="s">
        <v>29</v>
      </c>
      <c r="AX39" s="57">
        <f t="shared" si="69"/>
        <v>4.5458769039433342E-3</v>
      </c>
      <c r="AY39" s="57">
        <f t="shared" si="67"/>
        <v>3.1056467057428761E-3</v>
      </c>
      <c r="AZ39" s="57">
        <f t="shared" si="67"/>
        <v>3.0257368038528747E-3</v>
      </c>
      <c r="BA39" s="57">
        <f t="shared" si="67"/>
        <v>4.6264259095533736E-3</v>
      </c>
      <c r="BB39" s="57">
        <f t="shared" si="67"/>
        <v>3.5763150408431432E-3</v>
      </c>
      <c r="BC39" s="57">
        <f t="shared" si="67"/>
        <v>3.0063720779738125E-3</v>
      </c>
      <c r="BD39" s="57">
        <f t="shared" si="67"/>
        <v>4.35730562331946E-3</v>
      </c>
      <c r="BE39" s="57">
        <f t="shared" si="67"/>
        <v>4.7726363645232729E-3</v>
      </c>
      <c r="BF39" s="57">
        <f t="shared" si="67"/>
        <v>1.3527558774849169E-2</v>
      </c>
      <c r="BG39" s="57">
        <f t="shared" si="67"/>
        <v>5.1848936199857878E-3</v>
      </c>
      <c r="BH39" s="57">
        <f t="shared" si="67"/>
        <v>7.4349056466665418E-3</v>
      </c>
      <c r="BI39" s="57">
        <f t="shared" si="67"/>
        <v>9.3821946460547635E-3</v>
      </c>
      <c r="BJ39" s="57">
        <f t="shared" si="67"/>
        <v>8.4261534462379047E-3</v>
      </c>
      <c r="BK39" s="57">
        <f t="shared" si="67"/>
        <v>7.833457920198586E-3</v>
      </c>
      <c r="BL39" s="57">
        <f t="shared" si="67"/>
        <v>1.4171605256377221E-3</v>
      </c>
      <c r="BM39" s="57">
        <f t="shared" si="67"/>
        <v>1.3619306101253172E-3</v>
      </c>
      <c r="BN39" s="57">
        <f t="shared" si="67"/>
        <v>1.2117373283945857E-3</v>
      </c>
      <c r="BO39" s="57">
        <f t="shared" si="67"/>
        <v>1.3600933956484718E-3</v>
      </c>
      <c r="BP39" s="57">
        <f t="shared" si="67"/>
        <v>1.1028177183502763E-3</v>
      </c>
      <c r="BQ39" s="57">
        <f t="shared" si="67"/>
        <v>1.3353651831021318E-3</v>
      </c>
      <c r="BR39" s="57">
        <f t="shared" si="67"/>
        <v>1.2427279927894465E-3</v>
      </c>
      <c r="BS39" s="57">
        <f t="shared" si="67"/>
        <v>1.546065137498416E-3</v>
      </c>
      <c r="BT39" s="57">
        <f t="shared" si="67"/>
        <v>1.2826170905279417E-3</v>
      </c>
      <c r="BU39" s="57">
        <f t="shared" si="67"/>
        <v>1.1852900882040546E-3</v>
      </c>
      <c r="BV39" s="57">
        <f t="shared" si="67"/>
        <v>1.2565278724974542E-3</v>
      </c>
      <c r="BW39" s="57">
        <f t="shared" si="67"/>
        <v>1.3082484456955386E-3</v>
      </c>
      <c r="BX39" s="57">
        <f t="shared" si="67"/>
        <v>1.3199475460584302E-3</v>
      </c>
      <c r="BY39" s="57">
        <f t="shared" si="67"/>
        <v>1.1978105359605629E-3</v>
      </c>
      <c r="BZ39" s="57">
        <f t="shared" si="67"/>
        <v>1.3331831155175005E-3</v>
      </c>
      <c r="CA39" s="57">
        <f t="shared" si="67"/>
        <v>1.2966543568502754E-3</v>
      </c>
      <c r="CB39" s="57">
        <f t="shared" si="67"/>
        <v>9.5288324742610724E-4</v>
      </c>
      <c r="CC39" s="57">
        <f t="shared" si="67"/>
        <v>6.654158303516886E-4</v>
      </c>
      <c r="CD39" s="57">
        <f t="shared" si="67"/>
        <v>9.4377307305681512E-4</v>
      </c>
      <c r="CE39" s="57">
        <f t="shared" si="67"/>
        <v>8.6952172457707005E-4</v>
      </c>
      <c r="CF39" s="57">
        <f t="shared" si="67"/>
        <v>9.3269899772466572E-4</v>
      </c>
      <c r="CG39" s="57">
        <f t="shared" si="67"/>
        <v>3.3463980380022464E-4</v>
      </c>
      <c r="CH39" s="57">
        <f t="shared" si="67"/>
        <v>6.7012294950402878E-4</v>
      </c>
      <c r="CI39" s="57">
        <f t="shared" si="67"/>
        <v>3.8433765810253661E-4</v>
      </c>
      <c r="CJ39" s="57">
        <f t="shared" si="67"/>
        <v>6.7049697698345727E-4</v>
      </c>
      <c r="CK39" s="57">
        <f t="shared" si="67"/>
        <v>1.0254395254227543E-3</v>
      </c>
      <c r="CL39" s="57">
        <f t="shared" si="67"/>
        <v>6.7576590174282857E-4</v>
      </c>
      <c r="CM39" s="57">
        <f t="shared" si="68"/>
        <v>0</v>
      </c>
      <c r="CN39" s="57">
        <f t="shared" si="68"/>
        <v>0</v>
      </c>
      <c r="CO39" s="57">
        <f t="shared" si="68"/>
        <v>0</v>
      </c>
      <c r="CP39" s="57">
        <f t="shared" si="68"/>
        <v>0</v>
      </c>
    </row>
    <row r="40" spans="2:94" x14ac:dyDescent="0.2">
      <c r="B40" s="96" t="s">
        <v>30</v>
      </c>
      <c r="C40" s="51">
        <v>21256</v>
      </c>
      <c r="D40" s="51">
        <v>22500</v>
      </c>
      <c r="E40" s="51">
        <v>20330</v>
      </c>
      <c r="F40" s="51">
        <v>16095</v>
      </c>
      <c r="G40" s="51">
        <v>17446</v>
      </c>
      <c r="H40" s="51">
        <v>17095</v>
      </c>
      <c r="I40" s="51">
        <v>15941</v>
      </c>
      <c r="J40" s="51">
        <v>11875</v>
      </c>
      <c r="K40" s="51">
        <v>11663</v>
      </c>
      <c r="L40" s="51">
        <v>13001</v>
      </c>
      <c r="M40" s="52">
        <v>18264</v>
      </c>
      <c r="N40" s="52">
        <v>13982</v>
      </c>
      <c r="O40" s="51">
        <v>16717</v>
      </c>
      <c r="P40" s="51">
        <v>9166</v>
      </c>
      <c r="Q40" s="52">
        <v>10038</v>
      </c>
      <c r="R40" s="51">
        <v>9106</v>
      </c>
      <c r="S40" s="51">
        <v>8853</v>
      </c>
      <c r="T40" s="52">
        <v>8217</v>
      </c>
      <c r="U40" s="51">
        <v>8463</v>
      </c>
      <c r="V40" s="51">
        <v>7543</v>
      </c>
      <c r="W40" s="52">
        <v>9361</v>
      </c>
      <c r="X40" s="51">
        <v>9769</v>
      </c>
      <c r="Y40" s="51">
        <v>8516</v>
      </c>
      <c r="Z40" s="51">
        <v>7663</v>
      </c>
      <c r="AA40" s="51">
        <v>7324</v>
      </c>
      <c r="AB40" s="51">
        <v>7688</v>
      </c>
      <c r="AC40" s="51">
        <v>7952</v>
      </c>
      <c r="AD40" s="51">
        <v>7127</v>
      </c>
      <c r="AE40" s="51">
        <v>7237</v>
      </c>
      <c r="AF40" s="51">
        <v>6970</v>
      </c>
      <c r="AG40" s="51">
        <v>6830</v>
      </c>
      <c r="AH40" s="51">
        <v>5731</v>
      </c>
      <c r="AI40" s="51">
        <v>6528</v>
      </c>
      <c r="AJ40" s="51">
        <v>7242</v>
      </c>
      <c r="AK40" s="51">
        <v>7598</v>
      </c>
      <c r="AL40" s="51">
        <v>7063</v>
      </c>
      <c r="AM40" s="51">
        <v>7826</v>
      </c>
      <c r="AN40" s="51">
        <v>7872</v>
      </c>
      <c r="AO40" s="51">
        <v>7641</v>
      </c>
      <c r="AP40" s="51">
        <v>6306</v>
      </c>
      <c r="AQ40" s="51">
        <v>7715</v>
      </c>
      <c r="AR40" s="51">
        <v>8759</v>
      </c>
      <c r="AS40" s="51">
        <v>9229</v>
      </c>
      <c r="AT40" s="51">
        <v>8083</v>
      </c>
      <c r="AU40" s="51">
        <v>10342</v>
      </c>
      <c r="AV40" s="111"/>
      <c r="AW40" s="96" t="s">
        <v>30</v>
      </c>
      <c r="AX40" s="57">
        <f t="shared" si="69"/>
        <v>3.7982374005589424E-2</v>
      </c>
      <c r="AY40" s="57">
        <f t="shared" si="67"/>
        <v>3.7307555194455271E-2</v>
      </c>
      <c r="AZ40" s="57">
        <f t="shared" si="67"/>
        <v>3.4930851347148746E-2</v>
      </c>
      <c r="BA40" s="57">
        <f t="shared" si="67"/>
        <v>3.1551832633161671E-2</v>
      </c>
      <c r="BB40" s="57">
        <f t="shared" si="67"/>
        <v>2.9541852368631383E-2</v>
      </c>
      <c r="BC40" s="57">
        <f t="shared" si="67"/>
        <v>2.7795527676020726E-2</v>
      </c>
      <c r="BD40" s="57">
        <f t="shared" si="67"/>
        <v>2.6152036498996802E-2</v>
      </c>
      <c r="BE40" s="57">
        <f t="shared" si="67"/>
        <v>2.3170505653603381E-2</v>
      </c>
      <c r="BF40" s="57">
        <f t="shared" si="67"/>
        <v>2.0756731744647528E-2</v>
      </c>
      <c r="BG40" s="57">
        <f t="shared" si="67"/>
        <v>2.2643198506360509E-2</v>
      </c>
      <c r="BH40" s="57">
        <f t="shared" si="67"/>
        <v>3.7919887386405393E-2</v>
      </c>
      <c r="BI40" s="57">
        <f t="shared" si="67"/>
        <v>3.5065983838849957E-2</v>
      </c>
      <c r="BJ40" s="57">
        <f t="shared" si="67"/>
        <v>4.0995345506623704E-2</v>
      </c>
      <c r="BK40" s="57">
        <f t="shared" si="67"/>
        <v>2.5855770722556806E-2</v>
      </c>
      <c r="BL40" s="57">
        <f t="shared" si="67"/>
        <v>3.6949239886627155E-2</v>
      </c>
      <c r="BM40" s="57">
        <f t="shared" si="67"/>
        <v>4.4610576028061649E-2</v>
      </c>
      <c r="BN40" s="57">
        <f t="shared" si="67"/>
        <v>4.0634509728322984E-2</v>
      </c>
      <c r="BO40" s="57">
        <f t="shared" si="67"/>
        <v>3.1659737767828593E-2</v>
      </c>
      <c r="BP40" s="57">
        <f t="shared" si="67"/>
        <v>3.2294624049821412E-2</v>
      </c>
      <c r="BQ40" s="57">
        <f t="shared" si="67"/>
        <v>3.9500625788781885E-2</v>
      </c>
      <c r="BR40" s="57">
        <f t="shared" si="67"/>
        <v>4.2612369012827868E-2</v>
      </c>
      <c r="BS40" s="57">
        <f t="shared" si="67"/>
        <v>4.1266421661808814E-2</v>
      </c>
      <c r="BT40" s="57">
        <f t="shared" si="67"/>
        <v>3.9149703021275815E-2</v>
      </c>
      <c r="BU40" s="57">
        <f t="shared" si="67"/>
        <v>3.9319817947652255E-2</v>
      </c>
      <c r="BV40" s="57">
        <f t="shared" si="67"/>
        <v>3.4211190104726223E-2</v>
      </c>
      <c r="BW40" s="57">
        <f t="shared" si="67"/>
        <v>3.1138743190425078E-2</v>
      </c>
      <c r="BX40" s="57">
        <f t="shared" si="67"/>
        <v>3.4189651095298493E-2</v>
      </c>
      <c r="BY40" s="57">
        <f t="shared" si="67"/>
        <v>3.4011138206338373E-2</v>
      </c>
      <c r="BZ40" s="57">
        <f t="shared" si="67"/>
        <v>3.3972697911972362E-2</v>
      </c>
      <c r="CA40" s="57">
        <f t="shared" si="67"/>
        <v>3.1935268082142823E-2</v>
      </c>
      <c r="CB40" s="57">
        <f t="shared" si="67"/>
        <v>3.0270663162420056E-2</v>
      </c>
      <c r="CC40" s="57">
        <f t="shared" si="67"/>
        <v>3.1258181342176457E-2</v>
      </c>
      <c r="CD40" s="57">
        <f t="shared" si="67"/>
        <v>2.8655584283325066E-2</v>
      </c>
      <c r="CE40" s="57">
        <f t="shared" si="67"/>
        <v>2.7863169599058147E-2</v>
      </c>
      <c r="CF40" s="57">
        <f t="shared" si="67"/>
        <v>2.8575189454483913E-2</v>
      </c>
      <c r="CG40" s="57">
        <f t="shared" si="67"/>
        <v>3.2377547044397076E-2</v>
      </c>
      <c r="CH40" s="57">
        <f t="shared" si="67"/>
        <v>3.1403486244422331E-2</v>
      </c>
      <c r="CI40" s="57">
        <f t="shared" si="67"/>
        <v>3.05606671170017E-2</v>
      </c>
      <c r="CJ40" s="57">
        <f t="shared" si="67"/>
        <v>2.9444065523739061E-2</v>
      </c>
      <c r="CK40" s="57">
        <f t="shared" si="67"/>
        <v>3.0216923585588262E-2</v>
      </c>
      <c r="CL40" s="57">
        <f t="shared" si="67"/>
        <v>3.1218766059556421E-2</v>
      </c>
      <c r="CM40" s="57">
        <f t="shared" si="68"/>
        <v>3.1776033201764572E-2</v>
      </c>
      <c r="CN40" s="57">
        <f t="shared" si="68"/>
        <v>3.3116836514999283E-2</v>
      </c>
      <c r="CO40" s="57">
        <f t="shared" si="68"/>
        <v>3.2008078248128936E-2</v>
      </c>
      <c r="CP40" s="57">
        <f t="shared" si="68"/>
        <v>3.8778234394216633E-2</v>
      </c>
    </row>
    <row r="41" spans="2:94" s="25" customFormat="1" ht="14.25" x14ac:dyDescent="0.2">
      <c r="B41" s="94" t="s">
        <v>14</v>
      </c>
      <c r="C41" s="67">
        <f>SUM(C35:C40)</f>
        <v>559628</v>
      </c>
      <c r="D41" s="67">
        <f t="shared" ref="D41:AU41" si="70">SUM(D35:D40)</f>
        <v>603095</v>
      </c>
      <c r="E41" s="67">
        <f t="shared" si="70"/>
        <v>582007</v>
      </c>
      <c r="F41" s="67">
        <f t="shared" si="70"/>
        <v>510113</v>
      </c>
      <c r="G41" s="67">
        <f t="shared" si="70"/>
        <v>590552</v>
      </c>
      <c r="H41" s="67">
        <f t="shared" si="70"/>
        <v>615027</v>
      </c>
      <c r="I41" s="67">
        <f t="shared" si="70"/>
        <v>609551</v>
      </c>
      <c r="J41" s="67">
        <f t="shared" si="70"/>
        <v>512505</v>
      </c>
      <c r="K41" s="67">
        <f t="shared" si="70"/>
        <v>561890</v>
      </c>
      <c r="L41" s="67">
        <f t="shared" si="70"/>
        <v>574168</v>
      </c>
      <c r="M41" s="67">
        <f t="shared" si="70"/>
        <v>481647</v>
      </c>
      <c r="N41" s="67">
        <f t="shared" si="70"/>
        <v>398734</v>
      </c>
      <c r="O41" s="67">
        <f t="shared" si="70"/>
        <v>407778</v>
      </c>
      <c r="P41" s="67">
        <f t="shared" si="70"/>
        <v>354505</v>
      </c>
      <c r="Q41" s="67">
        <f t="shared" si="70"/>
        <v>271670</v>
      </c>
      <c r="R41" s="67">
        <f t="shared" si="70"/>
        <v>204122</v>
      </c>
      <c r="S41" s="67">
        <f t="shared" si="70"/>
        <v>217869</v>
      </c>
      <c r="T41" s="67">
        <f t="shared" si="70"/>
        <v>259541</v>
      </c>
      <c r="U41" s="67">
        <f t="shared" si="70"/>
        <v>262056</v>
      </c>
      <c r="V41" s="67">
        <f t="shared" si="70"/>
        <v>190959</v>
      </c>
      <c r="W41" s="67">
        <f t="shared" si="70"/>
        <v>219678</v>
      </c>
      <c r="X41" s="67">
        <f t="shared" si="70"/>
        <v>236730</v>
      </c>
      <c r="Y41" s="67">
        <f t="shared" si="70"/>
        <v>217524</v>
      </c>
      <c r="Z41" s="67">
        <f t="shared" si="70"/>
        <v>194889</v>
      </c>
      <c r="AA41" s="67">
        <f t="shared" si="70"/>
        <v>214082</v>
      </c>
      <c r="AB41" s="67">
        <f t="shared" si="70"/>
        <v>246895</v>
      </c>
      <c r="AC41" s="67">
        <f t="shared" si="70"/>
        <v>232585</v>
      </c>
      <c r="AD41" s="67">
        <f t="shared" si="70"/>
        <v>209549</v>
      </c>
      <c r="AE41" s="67">
        <f t="shared" si="70"/>
        <v>213024</v>
      </c>
      <c r="AF41" s="67">
        <f t="shared" si="70"/>
        <v>218254</v>
      </c>
      <c r="AG41" s="67">
        <f t="shared" si="70"/>
        <v>225631</v>
      </c>
      <c r="AH41" s="67">
        <f t="shared" si="70"/>
        <v>183344</v>
      </c>
      <c r="AI41" s="67">
        <f t="shared" si="70"/>
        <v>227809</v>
      </c>
      <c r="AJ41" s="67">
        <f t="shared" si="70"/>
        <v>259913</v>
      </c>
      <c r="AK41" s="67">
        <f t="shared" si="70"/>
        <v>265895</v>
      </c>
      <c r="AL41" s="67">
        <f t="shared" si="70"/>
        <v>218145</v>
      </c>
      <c r="AM41" s="67">
        <f t="shared" si="70"/>
        <v>249208</v>
      </c>
      <c r="AN41" s="67">
        <f t="shared" si="70"/>
        <v>257586</v>
      </c>
      <c r="AO41" s="67">
        <f t="shared" si="70"/>
        <v>259509</v>
      </c>
      <c r="AP41" s="67">
        <f t="shared" si="70"/>
        <v>208691</v>
      </c>
      <c r="AQ41" s="67">
        <f t="shared" si="70"/>
        <v>247127</v>
      </c>
      <c r="AR41" s="67">
        <f t="shared" si="70"/>
        <v>275648</v>
      </c>
      <c r="AS41" s="67">
        <f t="shared" si="70"/>
        <v>278680</v>
      </c>
      <c r="AT41" s="67">
        <f t="shared" si="70"/>
        <v>252530</v>
      </c>
      <c r="AU41" s="67">
        <f t="shared" si="70"/>
        <v>266696</v>
      </c>
      <c r="AV41" s="112"/>
      <c r="AW41" s="94" t="s">
        <v>14</v>
      </c>
      <c r="AX41" s="56">
        <f t="shared" si="69"/>
        <v>1</v>
      </c>
      <c r="AY41" s="56">
        <f t="shared" si="67"/>
        <v>1</v>
      </c>
      <c r="AZ41" s="56">
        <f t="shared" si="67"/>
        <v>1</v>
      </c>
      <c r="BA41" s="56">
        <f t="shared" si="67"/>
        <v>1</v>
      </c>
      <c r="BB41" s="56">
        <f t="shared" si="67"/>
        <v>1</v>
      </c>
      <c r="BC41" s="56">
        <f t="shared" si="67"/>
        <v>1</v>
      </c>
      <c r="BD41" s="56">
        <f t="shared" si="67"/>
        <v>1</v>
      </c>
      <c r="BE41" s="56">
        <f t="shared" si="67"/>
        <v>1</v>
      </c>
      <c r="BF41" s="56">
        <f t="shared" si="67"/>
        <v>1</v>
      </c>
      <c r="BG41" s="56">
        <f t="shared" si="67"/>
        <v>1</v>
      </c>
      <c r="BH41" s="56">
        <f t="shared" si="67"/>
        <v>1</v>
      </c>
      <c r="BI41" s="56">
        <f t="shared" si="67"/>
        <v>1</v>
      </c>
      <c r="BJ41" s="56">
        <f t="shared" si="67"/>
        <v>1</v>
      </c>
      <c r="BK41" s="56">
        <f t="shared" si="67"/>
        <v>1</v>
      </c>
      <c r="BL41" s="56">
        <f t="shared" si="67"/>
        <v>1</v>
      </c>
      <c r="BM41" s="56">
        <f t="shared" si="67"/>
        <v>1</v>
      </c>
      <c r="BN41" s="56">
        <f t="shared" ref="BN41" si="71">S41/S$41</f>
        <v>1</v>
      </c>
      <c r="BO41" s="56">
        <f t="shared" ref="BO41" si="72">T41/T$41</f>
        <v>1</v>
      </c>
      <c r="BP41" s="56">
        <f t="shared" ref="BP41" si="73">U41/U$41</f>
        <v>1</v>
      </c>
      <c r="BQ41" s="56">
        <f t="shared" ref="BQ41" si="74">V41/V$41</f>
        <v>1</v>
      </c>
      <c r="BR41" s="56">
        <f t="shared" ref="BR41" si="75">W41/W$41</f>
        <v>1</v>
      </c>
      <c r="BS41" s="56">
        <f t="shared" ref="BS41" si="76">X41/X$41</f>
        <v>1</v>
      </c>
      <c r="BT41" s="56">
        <f t="shared" ref="BT41" si="77">Y41/Y$41</f>
        <v>1</v>
      </c>
      <c r="BU41" s="56">
        <f t="shared" ref="BU41" si="78">Z41/Z$41</f>
        <v>1</v>
      </c>
      <c r="BV41" s="56">
        <f t="shared" ref="BV41" si="79">AA41/AA$41</f>
        <v>1</v>
      </c>
      <c r="BW41" s="56">
        <f t="shared" ref="BW41" si="80">AB41/AB$41</f>
        <v>1</v>
      </c>
      <c r="BX41" s="56">
        <f t="shared" ref="BX41" si="81">AC41/AC$41</f>
        <v>1</v>
      </c>
      <c r="BY41" s="56">
        <f t="shared" ref="BY41" si="82">AD41/AD$41</f>
        <v>1</v>
      </c>
      <c r="BZ41" s="56">
        <f t="shared" ref="BZ41" si="83">AE41/AE$41</f>
        <v>1</v>
      </c>
      <c r="CA41" s="56">
        <f t="shared" ref="CA41" si="84">AF41/AF$41</f>
        <v>1</v>
      </c>
      <c r="CB41" s="56">
        <f t="shared" ref="CB41" si="85">AG41/AG$41</f>
        <v>1</v>
      </c>
      <c r="CC41" s="56">
        <f t="shared" ref="CC41" si="86">AH41/AH$41</f>
        <v>1</v>
      </c>
      <c r="CD41" s="56">
        <f t="shared" ref="CD41" si="87">AI41/AI$41</f>
        <v>1</v>
      </c>
      <c r="CE41" s="56">
        <f t="shared" ref="CE41" si="88">AJ41/AJ$41</f>
        <v>1</v>
      </c>
      <c r="CF41" s="56">
        <f t="shared" ref="CF41" si="89">AK41/AK$41</f>
        <v>1</v>
      </c>
      <c r="CG41" s="56">
        <f t="shared" ref="CG41" si="90">AL41/AL$41</f>
        <v>1</v>
      </c>
      <c r="CH41" s="56">
        <f t="shared" ref="CH41" si="91">AM41/AM$41</f>
        <v>1</v>
      </c>
      <c r="CI41" s="56">
        <f t="shared" ref="CI41" si="92">AN41/AN$41</f>
        <v>1</v>
      </c>
      <c r="CJ41" s="56">
        <f t="shared" ref="CJ41" si="93">AO41/AO$41</f>
        <v>1</v>
      </c>
      <c r="CK41" s="56">
        <f t="shared" ref="CK41" si="94">AP41/AP$41</f>
        <v>1</v>
      </c>
      <c r="CL41" s="56">
        <f t="shared" ref="CL41" si="95">AQ41/AQ$41</f>
        <v>1</v>
      </c>
      <c r="CM41" s="56">
        <f t="shared" si="68"/>
        <v>1</v>
      </c>
      <c r="CN41" s="56">
        <f t="shared" si="68"/>
        <v>1</v>
      </c>
      <c r="CO41" s="56">
        <f t="shared" si="68"/>
        <v>1</v>
      </c>
      <c r="CP41" s="56">
        <f t="shared" si="68"/>
        <v>1</v>
      </c>
    </row>
    <row r="43" spans="2:94" ht="14.25" x14ac:dyDescent="0.2">
      <c r="B43" s="92" t="s">
        <v>32</v>
      </c>
      <c r="AW43" s="92" t="s">
        <v>32</v>
      </c>
    </row>
    <row r="44" spans="2:94" x14ac:dyDescent="0.2">
      <c r="B44" s="104" t="s">
        <v>33</v>
      </c>
      <c r="AW44" s="104" t="s">
        <v>33</v>
      </c>
    </row>
    <row r="46" spans="2:94" x14ac:dyDescent="0.2">
      <c r="C46" s="28" t="s">
        <v>171</v>
      </c>
      <c r="D46" s="22"/>
      <c r="E46" s="22"/>
      <c r="F46" s="22"/>
      <c r="G46" s="22"/>
    </row>
    <row r="47" spans="2:94" x14ac:dyDescent="0.2">
      <c r="C47" s="29" t="s">
        <v>172</v>
      </c>
      <c r="D47" s="29" t="s">
        <v>93</v>
      </c>
      <c r="E47" s="29" t="s">
        <v>94</v>
      </c>
      <c r="F47" s="29" t="s">
        <v>95</v>
      </c>
      <c r="G47" s="29" t="s">
        <v>96</v>
      </c>
      <c r="H47" s="29" t="s">
        <v>97</v>
      </c>
      <c r="I47" s="29" t="s">
        <v>98</v>
      </c>
      <c r="J47" s="30" t="s">
        <v>99</v>
      </c>
      <c r="K47" s="30" t="s">
        <v>100</v>
      </c>
      <c r="L47" s="30" t="s">
        <v>101</v>
      </c>
      <c r="M47" s="30" t="s">
        <v>102</v>
      </c>
      <c r="N47" s="30" t="s">
        <v>103</v>
      </c>
      <c r="O47" s="29" t="s">
        <v>104</v>
      </c>
      <c r="P47" s="29" t="s">
        <v>105</v>
      </c>
      <c r="Q47" s="29" t="s">
        <v>106</v>
      </c>
      <c r="R47" s="29" t="s">
        <v>107</v>
      </c>
      <c r="S47" s="29" t="s">
        <v>108</v>
      </c>
      <c r="T47" s="29" t="s">
        <v>109</v>
      </c>
      <c r="U47" s="29" t="s">
        <v>110</v>
      </c>
      <c r="V47" s="29" t="s">
        <v>111</v>
      </c>
      <c r="W47" s="29" t="s">
        <v>112</v>
      </c>
      <c r="X47" s="29" t="s">
        <v>113</v>
      </c>
      <c r="Y47" s="29" t="s">
        <v>114</v>
      </c>
      <c r="Z47" s="29" t="s">
        <v>115</v>
      </c>
      <c r="AA47" s="29" t="s">
        <v>116</v>
      </c>
      <c r="AB47" s="29" t="s">
        <v>117</v>
      </c>
      <c r="AC47" s="29" t="s">
        <v>118</v>
      </c>
      <c r="AD47" s="29" t="s">
        <v>119</v>
      </c>
      <c r="AE47" s="29" t="s">
        <v>120</v>
      </c>
      <c r="AF47" s="29" t="s">
        <v>121</v>
      </c>
      <c r="AG47" s="29" t="s">
        <v>122</v>
      </c>
      <c r="AH47" s="29" t="s">
        <v>123</v>
      </c>
      <c r="AI47" s="29" t="s">
        <v>124</v>
      </c>
      <c r="AJ47" s="29" t="s">
        <v>125</v>
      </c>
      <c r="AK47" s="29" t="s">
        <v>126</v>
      </c>
      <c r="AL47" s="29" t="s">
        <v>127</v>
      </c>
      <c r="AM47" s="29" t="s">
        <v>128</v>
      </c>
      <c r="AN47" s="29" t="s">
        <v>129</v>
      </c>
      <c r="AO47" s="29" t="s">
        <v>130</v>
      </c>
      <c r="AP47" s="29" t="s">
        <v>131</v>
      </c>
      <c r="AQ47" s="29" t="s">
        <v>132</v>
      </c>
      <c r="AR47" s="29" t="s">
        <v>194</v>
      </c>
      <c r="AS47" s="29" t="s">
        <v>195</v>
      </c>
      <c r="AT47" s="29" t="s">
        <v>196</v>
      </c>
      <c r="AU47" s="29" t="s">
        <v>197</v>
      </c>
      <c r="AV47" s="29"/>
      <c r="AX47" s="29" t="s">
        <v>172</v>
      </c>
      <c r="AY47" s="29" t="s">
        <v>93</v>
      </c>
      <c r="AZ47" s="29" t="s">
        <v>94</v>
      </c>
      <c r="BA47" s="29" t="s">
        <v>95</v>
      </c>
      <c r="BB47" s="29" t="s">
        <v>96</v>
      </c>
      <c r="BC47" s="29" t="s">
        <v>97</v>
      </c>
      <c r="BD47" s="29" t="s">
        <v>98</v>
      </c>
      <c r="BE47" s="30" t="s">
        <v>99</v>
      </c>
      <c r="BF47" s="30" t="s">
        <v>100</v>
      </c>
      <c r="BG47" s="30" t="s">
        <v>101</v>
      </c>
      <c r="BH47" s="30" t="s">
        <v>102</v>
      </c>
      <c r="BI47" s="30" t="s">
        <v>103</v>
      </c>
      <c r="BJ47" s="29" t="s">
        <v>104</v>
      </c>
      <c r="BK47" s="29" t="s">
        <v>105</v>
      </c>
      <c r="BL47" s="29" t="s">
        <v>106</v>
      </c>
      <c r="BM47" s="29" t="s">
        <v>107</v>
      </c>
      <c r="BN47" s="29" t="s">
        <v>108</v>
      </c>
      <c r="BO47" s="29" t="s">
        <v>109</v>
      </c>
      <c r="BP47" s="29" t="s">
        <v>110</v>
      </c>
      <c r="BQ47" s="29" t="s">
        <v>111</v>
      </c>
      <c r="BR47" s="29" t="s">
        <v>112</v>
      </c>
      <c r="BS47" s="29" t="s">
        <v>113</v>
      </c>
      <c r="BT47" s="29" t="s">
        <v>114</v>
      </c>
      <c r="BU47" s="29" t="s">
        <v>115</v>
      </c>
      <c r="BV47" s="29" t="s">
        <v>116</v>
      </c>
      <c r="BW47" s="29" t="s">
        <v>117</v>
      </c>
      <c r="BX47" s="29" t="s">
        <v>118</v>
      </c>
      <c r="BY47" s="29" t="s">
        <v>119</v>
      </c>
      <c r="BZ47" s="29" t="s">
        <v>120</v>
      </c>
      <c r="CA47" s="29" t="s">
        <v>121</v>
      </c>
      <c r="CB47" s="29" t="s">
        <v>122</v>
      </c>
      <c r="CC47" s="29" t="s">
        <v>123</v>
      </c>
      <c r="CD47" s="29" t="s">
        <v>124</v>
      </c>
      <c r="CE47" s="29" t="s">
        <v>125</v>
      </c>
      <c r="CF47" s="29" t="s">
        <v>126</v>
      </c>
      <c r="CG47" s="29" t="s">
        <v>127</v>
      </c>
      <c r="CH47" s="29" t="s">
        <v>128</v>
      </c>
      <c r="CI47" s="29" t="s">
        <v>129</v>
      </c>
      <c r="CJ47" s="29" t="s">
        <v>130</v>
      </c>
      <c r="CK47" s="29" t="s">
        <v>131</v>
      </c>
      <c r="CL47" s="29" t="s">
        <v>132</v>
      </c>
      <c r="CM47" s="29" t="s">
        <v>194</v>
      </c>
      <c r="CN47" s="29" t="s">
        <v>195</v>
      </c>
      <c r="CO47" s="29" t="s">
        <v>196</v>
      </c>
      <c r="CP47" s="29" t="s">
        <v>197</v>
      </c>
    </row>
    <row r="48" spans="2:94" x14ac:dyDescent="0.2"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1"/>
    </row>
    <row r="49" spans="2:94" x14ac:dyDescent="0.2">
      <c r="B49" s="98" t="s">
        <v>177</v>
      </c>
      <c r="C49" s="47">
        <v>107123</v>
      </c>
      <c r="D49" s="47">
        <v>107822</v>
      </c>
      <c r="E49" s="47">
        <v>94983</v>
      </c>
      <c r="F49" s="47">
        <v>83711</v>
      </c>
      <c r="G49" s="47">
        <v>90317</v>
      </c>
      <c r="H49" s="47">
        <v>91431</v>
      </c>
      <c r="I49" s="47">
        <v>89449</v>
      </c>
      <c r="J49" s="47">
        <v>73356</v>
      </c>
      <c r="K49" s="47">
        <v>71700</v>
      </c>
      <c r="L49" s="47">
        <v>77173</v>
      </c>
      <c r="M49" s="50">
        <v>56935</v>
      </c>
      <c r="N49" s="50">
        <v>43557</v>
      </c>
      <c r="O49" s="47">
        <v>42762</v>
      </c>
      <c r="P49" s="47">
        <v>37294</v>
      </c>
      <c r="Q49" s="50">
        <v>32838</v>
      </c>
      <c r="R49" s="47">
        <v>29315</v>
      </c>
      <c r="S49" s="47">
        <v>31669</v>
      </c>
      <c r="T49" s="50">
        <v>36530</v>
      </c>
      <c r="U49" s="47">
        <v>36398</v>
      </c>
      <c r="V49" s="47">
        <v>26788</v>
      </c>
      <c r="W49" s="50">
        <v>29080</v>
      </c>
      <c r="X49" s="47">
        <v>30669</v>
      </c>
      <c r="Y49" s="47">
        <v>29512</v>
      </c>
      <c r="Z49" s="47">
        <v>27808</v>
      </c>
      <c r="AA49" s="47">
        <v>28187</v>
      </c>
      <c r="AB49" s="47">
        <v>32646</v>
      </c>
      <c r="AC49" s="47">
        <v>31033</v>
      </c>
      <c r="AD49" s="47">
        <v>29080</v>
      </c>
      <c r="AE49" s="47">
        <v>28365</v>
      </c>
      <c r="AF49" s="47">
        <v>27338</v>
      </c>
      <c r="AG49" s="47">
        <v>29304</v>
      </c>
      <c r="AH49" s="47">
        <v>24492</v>
      </c>
      <c r="AI49" s="47">
        <v>26792</v>
      </c>
      <c r="AJ49" s="47">
        <v>28705</v>
      </c>
      <c r="AK49" s="47">
        <v>26355</v>
      </c>
      <c r="AL49" s="47">
        <v>22598</v>
      </c>
      <c r="AM49" s="47">
        <v>23231</v>
      </c>
      <c r="AN49" s="47">
        <v>22855</v>
      </c>
      <c r="AO49" s="47">
        <v>23299</v>
      </c>
      <c r="AP49" s="47">
        <v>18282</v>
      </c>
      <c r="AQ49" s="47">
        <v>19887</v>
      </c>
      <c r="AR49" s="47">
        <v>20820</v>
      </c>
      <c r="AS49" s="47">
        <v>20809</v>
      </c>
      <c r="AT49" s="47">
        <v>18725</v>
      </c>
      <c r="AU49" s="47">
        <v>20714</v>
      </c>
      <c r="AV49" s="53"/>
      <c r="AW49" s="98" t="s">
        <v>142</v>
      </c>
      <c r="AX49" s="57">
        <f>C49/C$54</f>
        <v>0.19141822782276799</v>
      </c>
      <c r="AY49" s="57">
        <f t="shared" ref="AY49:CL54" si="96">D49/D$54</f>
        <v>0.17878112071895805</v>
      </c>
      <c r="AZ49" s="57">
        <f t="shared" si="96"/>
        <v>0.16319906805244611</v>
      </c>
      <c r="BA49" s="57">
        <f t="shared" si="96"/>
        <v>0.16410285564178917</v>
      </c>
      <c r="BB49" s="57">
        <f t="shared" si="96"/>
        <v>0.15293657459461657</v>
      </c>
      <c r="BC49" s="57">
        <f t="shared" si="96"/>
        <v>0.14866176606880674</v>
      </c>
      <c r="BD49" s="57">
        <f t="shared" si="96"/>
        <v>0.14674571939017408</v>
      </c>
      <c r="BE49" s="57">
        <f t="shared" si="96"/>
        <v>0.14313226212427196</v>
      </c>
      <c r="BF49" s="57">
        <f t="shared" si="96"/>
        <v>0.12760504725124133</v>
      </c>
      <c r="BG49" s="57">
        <f t="shared" si="96"/>
        <v>0.13440839614886235</v>
      </c>
      <c r="BH49" s="57">
        <f t="shared" si="96"/>
        <v>0.11820897877491192</v>
      </c>
      <c r="BI49" s="57">
        <f t="shared" si="96"/>
        <v>0.10923823902651893</v>
      </c>
      <c r="BJ49" s="57">
        <f t="shared" si="96"/>
        <v>0.1048658829068758</v>
      </c>
      <c r="BK49" s="57">
        <f t="shared" si="96"/>
        <v>0.10520020874176669</v>
      </c>
      <c r="BL49" s="57">
        <f t="shared" si="96"/>
        <v>0.12087459049582214</v>
      </c>
      <c r="BM49" s="57">
        <f t="shared" si="96"/>
        <v>0.14361509293461752</v>
      </c>
      <c r="BN49" s="57">
        <f t="shared" si="96"/>
        <v>0.1453579903520005</v>
      </c>
      <c r="BO49" s="57">
        <f t="shared" si="96"/>
        <v>0.14074847519274411</v>
      </c>
      <c r="BP49" s="57">
        <f t="shared" si="96"/>
        <v>0.13889397685990781</v>
      </c>
      <c r="BQ49" s="57">
        <f t="shared" si="96"/>
        <v>0.14028142166643101</v>
      </c>
      <c r="BR49" s="57">
        <f t="shared" si="96"/>
        <v>0.13237556787661942</v>
      </c>
      <c r="BS49" s="57">
        <f t="shared" si="96"/>
        <v>0.12955265492333037</v>
      </c>
      <c r="BT49" s="57">
        <f t="shared" si="96"/>
        <v>0.13567238557584452</v>
      </c>
      <c r="BU49" s="57">
        <f t="shared" si="96"/>
        <v>0.14268634966570715</v>
      </c>
      <c r="BV49" s="57">
        <f t="shared" si="96"/>
        <v>0.13166450238693583</v>
      </c>
      <c r="BW49" s="57">
        <f t="shared" si="96"/>
        <v>0.13222625002531441</v>
      </c>
      <c r="BX49" s="57">
        <f t="shared" si="96"/>
        <v>0.13342648924049272</v>
      </c>
      <c r="BY49" s="57">
        <f t="shared" si="96"/>
        <v>0.13877422464435527</v>
      </c>
      <c r="BZ49" s="57">
        <f t="shared" si="96"/>
        <v>0.13315401081568273</v>
      </c>
      <c r="CA49" s="57">
        <f t="shared" si="96"/>
        <v>0.12525772723523967</v>
      </c>
      <c r="CB49" s="57">
        <f t="shared" si="96"/>
        <v>0.12987577061662625</v>
      </c>
      <c r="CC49" s="57">
        <f t="shared" si="96"/>
        <v>0.13358495505716031</v>
      </c>
      <c r="CD49" s="57">
        <f t="shared" si="96"/>
        <v>0.11760729382947996</v>
      </c>
      <c r="CE49" s="57">
        <f t="shared" si="96"/>
        <v>0.11044080134506547</v>
      </c>
      <c r="CF49" s="57">
        <f t="shared" si="96"/>
        <v>9.9118072923522441E-2</v>
      </c>
      <c r="CG49" s="57">
        <f t="shared" si="96"/>
        <v>0.10359164775722569</v>
      </c>
      <c r="CH49" s="57">
        <f t="shared" si="96"/>
        <v>9.3219318801964629E-2</v>
      </c>
      <c r="CI49" s="57">
        <f t="shared" si="96"/>
        <v>8.8727648241752263E-2</v>
      </c>
      <c r="CJ49" s="57">
        <f t="shared" si="96"/>
        <v>8.9781086590445799E-2</v>
      </c>
      <c r="CK49" s="57">
        <f t="shared" si="96"/>
        <v>8.7603202821396234E-2</v>
      </c>
      <c r="CL49" s="57">
        <f t="shared" si="96"/>
        <v>8.0472793341075641E-2</v>
      </c>
      <c r="CM49" s="57">
        <f t="shared" ref="CM49:CM54" si="97">AR49/AR$54</f>
        <v>7.553111214302298E-2</v>
      </c>
      <c r="CN49" s="57">
        <f t="shared" ref="CN49:CN54" si="98">AS49/AS$54</f>
        <v>7.4669872254916031E-2</v>
      </c>
      <c r="CO49" s="57">
        <f t="shared" ref="CO49:CO54" si="99">AT49/AT$54</f>
        <v>7.4149605987407441E-2</v>
      </c>
      <c r="CP49" s="57">
        <f t="shared" ref="CP49:CP54" si="100">AU49/AU$54</f>
        <v>7.7668956414794377E-2</v>
      </c>
    </row>
    <row r="50" spans="2:94" x14ac:dyDescent="0.2">
      <c r="B50" s="96" t="s">
        <v>178</v>
      </c>
      <c r="C50" s="47">
        <v>271332</v>
      </c>
      <c r="D50" s="47">
        <v>287493</v>
      </c>
      <c r="E50" s="47">
        <v>275090</v>
      </c>
      <c r="F50" s="47">
        <v>239771</v>
      </c>
      <c r="G50" s="47">
        <v>269283</v>
      </c>
      <c r="H50" s="47">
        <v>267965</v>
      </c>
      <c r="I50" s="47">
        <v>260412</v>
      </c>
      <c r="J50" s="47">
        <v>218725</v>
      </c>
      <c r="K50" s="47">
        <v>236492</v>
      </c>
      <c r="L50" s="47">
        <v>231093</v>
      </c>
      <c r="M50" s="50">
        <v>199413</v>
      </c>
      <c r="N50" s="50">
        <v>167870</v>
      </c>
      <c r="O50" s="47">
        <v>172478</v>
      </c>
      <c r="P50" s="47">
        <v>152958</v>
      </c>
      <c r="Q50" s="50">
        <v>120634</v>
      </c>
      <c r="R50" s="47">
        <v>95002</v>
      </c>
      <c r="S50" s="47">
        <v>100688</v>
      </c>
      <c r="T50" s="50">
        <v>114813</v>
      </c>
      <c r="U50" s="47">
        <v>113512</v>
      </c>
      <c r="V50" s="47">
        <v>81439</v>
      </c>
      <c r="W50" s="50">
        <v>92580</v>
      </c>
      <c r="X50" s="47">
        <v>97222</v>
      </c>
      <c r="Y50" s="47">
        <v>91517</v>
      </c>
      <c r="Z50" s="47">
        <v>85105</v>
      </c>
      <c r="AA50" s="47">
        <v>92501</v>
      </c>
      <c r="AB50" s="47">
        <v>102128</v>
      </c>
      <c r="AC50" s="47">
        <v>95480</v>
      </c>
      <c r="AD50" s="47">
        <v>84252</v>
      </c>
      <c r="AE50" s="47">
        <v>87276</v>
      </c>
      <c r="AF50" s="47">
        <v>87301</v>
      </c>
      <c r="AG50" s="47">
        <v>90577</v>
      </c>
      <c r="AH50" s="47">
        <v>73300</v>
      </c>
      <c r="AI50" s="47">
        <v>89013</v>
      </c>
      <c r="AJ50" s="47">
        <v>96644</v>
      </c>
      <c r="AK50" s="47">
        <v>98545</v>
      </c>
      <c r="AL50" s="47">
        <v>80439</v>
      </c>
      <c r="AM50" s="47">
        <v>88543</v>
      </c>
      <c r="AN50" s="47">
        <v>88471</v>
      </c>
      <c r="AO50" s="47">
        <v>90503</v>
      </c>
      <c r="AP50" s="47">
        <v>72980</v>
      </c>
      <c r="AQ50" s="47">
        <v>84115</v>
      </c>
      <c r="AR50" s="47">
        <v>89303</v>
      </c>
      <c r="AS50" s="47">
        <v>89892</v>
      </c>
      <c r="AT50" s="47">
        <v>79180</v>
      </c>
      <c r="AU50" s="47">
        <v>85540</v>
      </c>
      <c r="AV50" s="53"/>
      <c r="AW50" s="96" t="s">
        <v>143</v>
      </c>
      <c r="AX50" s="57">
        <f t="shared" ref="AX50:AX54" si="101">C50/C$54</f>
        <v>0.48484350318425812</v>
      </c>
      <c r="AY50" s="57">
        <f t="shared" si="96"/>
        <v>0.47669604291197903</v>
      </c>
      <c r="AZ50" s="57">
        <f t="shared" si="96"/>
        <v>0.4726575453559837</v>
      </c>
      <c r="BA50" s="57">
        <f t="shared" si="96"/>
        <v>0.47003507066081435</v>
      </c>
      <c r="BB50" s="57">
        <f t="shared" si="96"/>
        <v>0.45598524770045651</v>
      </c>
      <c r="BC50" s="57">
        <f t="shared" si="96"/>
        <v>0.43569631902339245</v>
      </c>
      <c r="BD50" s="57">
        <f t="shared" si="96"/>
        <v>0.42721937951049216</v>
      </c>
      <c r="BE50" s="57">
        <f t="shared" si="96"/>
        <v>0.42677632413342309</v>
      </c>
      <c r="BF50" s="57">
        <f t="shared" si="96"/>
        <v>0.42088665041200235</v>
      </c>
      <c r="BG50" s="57">
        <f t="shared" si="96"/>
        <v>0.4024832453219267</v>
      </c>
      <c r="BH50" s="57">
        <f t="shared" si="96"/>
        <v>0.41402313312446665</v>
      </c>
      <c r="BI50" s="57">
        <f t="shared" si="96"/>
        <v>0.42100748870174098</v>
      </c>
      <c r="BJ50" s="57">
        <f t="shared" si="96"/>
        <v>0.42297034170553588</v>
      </c>
      <c r="BK50" s="57">
        <f t="shared" si="96"/>
        <v>0.43146923174567353</v>
      </c>
      <c r="BL50" s="57">
        <f t="shared" si="96"/>
        <v>0.44404608532410644</v>
      </c>
      <c r="BM50" s="57">
        <f t="shared" si="96"/>
        <v>0.46541774037095462</v>
      </c>
      <c r="BN50" s="57">
        <f t="shared" si="96"/>
        <v>0.4621492731870987</v>
      </c>
      <c r="BO50" s="57">
        <f t="shared" si="96"/>
        <v>0.4423694136957167</v>
      </c>
      <c r="BP50" s="57">
        <f t="shared" si="96"/>
        <v>0.43315932472448637</v>
      </c>
      <c r="BQ50" s="57">
        <f t="shared" si="96"/>
        <v>0.42647374567315499</v>
      </c>
      <c r="BR50" s="57">
        <f t="shared" si="96"/>
        <v>0.42143500942288259</v>
      </c>
      <c r="BS50" s="57">
        <f t="shared" si="96"/>
        <v>0.41068728086849998</v>
      </c>
      <c r="BT50" s="57">
        <f t="shared" si="96"/>
        <v>0.4207213916625292</v>
      </c>
      <c r="BU50" s="57">
        <f t="shared" si="96"/>
        <v>0.43668447167361935</v>
      </c>
      <c r="BV50" s="57">
        <f t="shared" si="96"/>
        <v>0.4320820993824796</v>
      </c>
      <c r="BW50" s="57">
        <f t="shared" si="96"/>
        <v>0.41364952712691633</v>
      </c>
      <c r="BX50" s="57">
        <f t="shared" si="96"/>
        <v>0.41051658533439389</v>
      </c>
      <c r="BY50" s="57">
        <f t="shared" si="96"/>
        <v>0.4020634791862524</v>
      </c>
      <c r="BZ50" s="57">
        <f t="shared" si="96"/>
        <v>0.40970031545741326</v>
      </c>
      <c r="CA50" s="57">
        <f t="shared" si="96"/>
        <v>0.39999725090949079</v>
      </c>
      <c r="CB50" s="57">
        <f t="shared" si="96"/>
        <v>0.40143863210285818</v>
      </c>
      <c r="CC50" s="57">
        <f t="shared" si="96"/>
        <v>0.39979492102277686</v>
      </c>
      <c r="CD50" s="57">
        <f t="shared" si="96"/>
        <v>0.39073522117212228</v>
      </c>
      <c r="CE50" s="57">
        <f t="shared" si="96"/>
        <v>0.37183211305321395</v>
      </c>
      <c r="CF50" s="57">
        <f t="shared" si="96"/>
        <v>0.37061622068861771</v>
      </c>
      <c r="CG50" s="57">
        <f t="shared" si="96"/>
        <v>0.3687409750395379</v>
      </c>
      <c r="CH50" s="57">
        <f t="shared" si="96"/>
        <v>0.35529758274212708</v>
      </c>
      <c r="CI50" s="57">
        <f t="shared" si="96"/>
        <v>0.34346198939383349</v>
      </c>
      <c r="CJ50" s="57">
        <f t="shared" si="96"/>
        <v>0.34874705694214841</v>
      </c>
      <c r="CK50" s="57">
        <f t="shared" si="96"/>
        <v>0.3497036288100589</v>
      </c>
      <c r="CL50" s="57">
        <f t="shared" si="96"/>
        <v>0.34037154985088641</v>
      </c>
      <c r="CM50" s="57">
        <f t="shared" si="97"/>
        <v>0.32397477942883679</v>
      </c>
      <c r="CN50" s="57">
        <f t="shared" si="98"/>
        <v>0.3225635137074781</v>
      </c>
      <c r="CO50" s="57">
        <f t="shared" si="99"/>
        <v>0.31354690531818002</v>
      </c>
      <c r="CP50" s="57">
        <f t="shared" si="100"/>
        <v>0.32073971863095058</v>
      </c>
    </row>
    <row r="51" spans="2:94" x14ac:dyDescent="0.2">
      <c r="B51" s="96" t="s">
        <v>179</v>
      </c>
      <c r="C51" s="47">
        <v>153229</v>
      </c>
      <c r="D51" s="47">
        <v>173587</v>
      </c>
      <c r="E51" s="47">
        <v>176425</v>
      </c>
      <c r="F51" s="47">
        <v>154874</v>
      </c>
      <c r="G51" s="47">
        <v>190941</v>
      </c>
      <c r="H51" s="47">
        <v>208521</v>
      </c>
      <c r="I51" s="47">
        <v>212225</v>
      </c>
      <c r="J51" s="47">
        <v>177660</v>
      </c>
      <c r="K51" s="47">
        <v>204717</v>
      </c>
      <c r="L51" s="47">
        <v>210165</v>
      </c>
      <c r="M51" s="50">
        <v>180740</v>
      </c>
      <c r="N51" s="50">
        <v>148704</v>
      </c>
      <c r="O51" s="47">
        <v>154466</v>
      </c>
      <c r="P51" s="47">
        <v>129707</v>
      </c>
      <c r="Q51" s="50">
        <v>94431</v>
      </c>
      <c r="R51" s="47">
        <v>62693</v>
      </c>
      <c r="S51" s="47">
        <v>68980</v>
      </c>
      <c r="T51" s="50">
        <v>85531</v>
      </c>
      <c r="U51" s="47">
        <v>89100</v>
      </c>
      <c r="V51" s="47">
        <v>64141</v>
      </c>
      <c r="W51" s="50">
        <v>76989</v>
      </c>
      <c r="X51" s="47">
        <v>83642</v>
      </c>
      <c r="Y51" s="47">
        <v>75453</v>
      </c>
      <c r="Z51" s="47">
        <v>63943</v>
      </c>
      <c r="AA51" s="47">
        <v>73523</v>
      </c>
      <c r="AB51" s="47">
        <v>86267</v>
      </c>
      <c r="AC51" s="47">
        <v>82542</v>
      </c>
      <c r="AD51" s="47">
        <v>75447</v>
      </c>
      <c r="AE51" s="47">
        <v>74667</v>
      </c>
      <c r="AF51" s="47">
        <v>79123</v>
      </c>
      <c r="AG51" s="47">
        <v>82132</v>
      </c>
      <c r="AH51" s="47">
        <v>66154</v>
      </c>
      <c r="AI51" s="47">
        <v>86706</v>
      </c>
      <c r="AJ51" s="47">
        <v>101155</v>
      </c>
      <c r="AK51" s="47">
        <v>106812</v>
      </c>
      <c r="AL51" s="47">
        <v>86421</v>
      </c>
      <c r="AM51" s="47">
        <v>102333</v>
      </c>
      <c r="AN51" s="47">
        <v>106423</v>
      </c>
      <c r="AO51" s="47">
        <v>108327</v>
      </c>
      <c r="AP51" s="47">
        <v>85426</v>
      </c>
      <c r="AQ51" s="47">
        <v>103894</v>
      </c>
      <c r="AR51" s="47">
        <v>115938</v>
      </c>
      <c r="AS51" s="47">
        <v>118605</v>
      </c>
      <c r="AT51" s="47">
        <v>105072</v>
      </c>
      <c r="AU51" s="47">
        <v>113195</v>
      </c>
      <c r="AV51" s="53"/>
      <c r="AW51" s="96" t="s">
        <v>144</v>
      </c>
      <c r="AX51" s="57">
        <f t="shared" si="101"/>
        <v>0.27380509910154605</v>
      </c>
      <c r="AY51" s="57">
        <f t="shared" si="96"/>
        <v>0.28782695926844032</v>
      </c>
      <c r="AZ51" s="57">
        <f t="shared" si="96"/>
        <v>0.30313209291297183</v>
      </c>
      <c r="BA51" s="57">
        <f t="shared" si="96"/>
        <v>0.30360723996447847</v>
      </c>
      <c r="BB51" s="57">
        <f t="shared" si="96"/>
        <v>0.32332631165418119</v>
      </c>
      <c r="BC51" s="57">
        <f t="shared" si="96"/>
        <v>0.33904365174211865</v>
      </c>
      <c r="BD51" s="57">
        <f t="shared" si="96"/>
        <v>0.34816610915247453</v>
      </c>
      <c r="BE51" s="57">
        <f t="shared" si="96"/>
        <v>0.3466502765826675</v>
      </c>
      <c r="BF51" s="57">
        <f t="shared" si="96"/>
        <v>0.36433643595721582</v>
      </c>
      <c r="BG51" s="57">
        <f t="shared" si="96"/>
        <v>0.36603398308509005</v>
      </c>
      <c r="BH51" s="57">
        <f t="shared" si="96"/>
        <v>0.37525407611798683</v>
      </c>
      <c r="BI51" s="57">
        <f t="shared" si="96"/>
        <v>0.37294035622745991</v>
      </c>
      <c r="BJ51" s="57">
        <f t="shared" si="96"/>
        <v>0.37879924861076369</v>
      </c>
      <c r="BK51" s="57">
        <f t="shared" si="96"/>
        <v>0.36588200448512714</v>
      </c>
      <c r="BL51" s="57">
        <f t="shared" si="96"/>
        <v>0.34759450804284608</v>
      </c>
      <c r="BM51" s="57">
        <f t="shared" si="96"/>
        <v>0.30713494870714575</v>
      </c>
      <c r="BN51" s="57">
        <f t="shared" si="96"/>
        <v>0.31661227618431259</v>
      </c>
      <c r="BO51" s="57">
        <f t="shared" si="96"/>
        <v>0.32954716210540919</v>
      </c>
      <c r="BP51" s="57">
        <f t="shared" si="96"/>
        <v>0.34000366333913362</v>
      </c>
      <c r="BQ51" s="57">
        <f t="shared" si="96"/>
        <v>0.33588885572295624</v>
      </c>
      <c r="BR51" s="57">
        <f t="shared" si="96"/>
        <v>0.35046295031819297</v>
      </c>
      <c r="BS51" s="57">
        <f t="shared" si="96"/>
        <v>0.35332235035694676</v>
      </c>
      <c r="BT51" s="57">
        <f t="shared" si="96"/>
        <v>0.34687206928890607</v>
      </c>
      <c r="BU51" s="57">
        <f t="shared" si="96"/>
        <v>0.32809958489191282</v>
      </c>
      <c r="BV51" s="57">
        <f t="shared" si="96"/>
        <v>0.3434338244224176</v>
      </c>
      <c r="BW51" s="57">
        <f t="shared" si="96"/>
        <v>0.3494076429251301</v>
      </c>
      <c r="BX51" s="57">
        <f t="shared" si="96"/>
        <v>0.35488961025001614</v>
      </c>
      <c r="BY51" s="57">
        <f t="shared" si="96"/>
        <v>0.36004466735703822</v>
      </c>
      <c r="BZ51" s="57">
        <f t="shared" si="96"/>
        <v>0.35050980171248308</v>
      </c>
      <c r="CA51" s="57">
        <f t="shared" si="96"/>
        <v>0.3625271472687786</v>
      </c>
      <c r="CB51" s="57">
        <f t="shared" si="96"/>
        <v>0.3640102645469816</v>
      </c>
      <c r="CC51" s="57">
        <f t="shared" si="96"/>
        <v>0.36081900689414437</v>
      </c>
      <c r="CD51" s="57">
        <f t="shared" si="96"/>
        <v>0.38060831661611261</v>
      </c>
      <c r="CE51" s="57">
        <f t="shared" si="96"/>
        <v>0.38918792057342266</v>
      </c>
      <c r="CF51" s="57">
        <f t="shared" si="96"/>
        <v>0.40170744090712501</v>
      </c>
      <c r="CG51" s="57">
        <f t="shared" si="96"/>
        <v>0.39616310252355086</v>
      </c>
      <c r="CH51" s="57">
        <f t="shared" si="96"/>
        <v>0.41063288497961542</v>
      </c>
      <c r="CI51" s="57">
        <f t="shared" si="96"/>
        <v>0.41315521806309347</v>
      </c>
      <c r="CJ51" s="57">
        <f t="shared" si="96"/>
        <v>0.41743060934302856</v>
      </c>
      <c r="CK51" s="57">
        <f t="shared" si="96"/>
        <v>0.4093420415830103</v>
      </c>
      <c r="CL51" s="57">
        <f t="shared" si="96"/>
        <v>0.42040732093215227</v>
      </c>
      <c r="CM51" s="57">
        <f t="shared" si="97"/>
        <v>0.42060163687021129</v>
      </c>
      <c r="CN51" s="57">
        <f t="shared" si="98"/>
        <v>0.42559566527917325</v>
      </c>
      <c r="CO51" s="57">
        <f t="shared" si="99"/>
        <v>0.41607729774680235</v>
      </c>
      <c r="CP51" s="57">
        <f t="shared" si="100"/>
        <v>0.42443456219815823</v>
      </c>
    </row>
    <row r="52" spans="2:94" x14ac:dyDescent="0.2">
      <c r="B52" s="98" t="s">
        <v>180</v>
      </c>
      <c r="C52" s="47">
        <v>24471</v>
      </c>
      <c r="D52" s="47">
        <v>29701</v>
      </c>
      <c r="E52" s="47">
        <v>30996</v>
      </c>
      <c r="F52" s="47">
        <v>27303</v>
      </c>
      <c r="G52" s="47">
        <v>34654</v>
      </c>
      <c r="H52" s="47">
        <v>40520</v>
      </c>
      <c r="I52" s="47">
        <v>40801</v>
      </c>
      <c r="J52" s="47">
        <v>36181</v>
      </c>
      <c r="K52" s="47">
        <v>41759</v>
      </c>
      <c r="L52" s="47">
        <v>47004</v>
      </c>
      <c r="M52" s="50">
        <v>38129</v>
      </c>
      <c r="N52" s="50">
        <v>32665</v>
      </c>
      <c r="O52" s="47">
        <v>32281</v>
      </c>
      <c r="P52" s="47">
        <v>29177</v>
      </c>
      <c r="Q52" s="50">
        <v>20051</v>
      </c>
      <c r="R52" s="47">
        <v>14255</v>
      </c>
      <c r="S52" s="47">
        <v>14043</v>
      </c>
      <c r="T52" s="50">
        <v>19138</v>
      </c>
      <c r="U52" s="47">
        <v>19465</v>
      </c>
      <c r="V52" s="47">
        <v>15591</v>
      </c>
      <c r="W52" s="50">
        <v>17731</v>
      </c>
      <c r="X52" s="47">
        <v>21005</v>
      </c>
      <c r="Y52" s="47">
        <v>17653</v>
      </c>
      <c r="Z52" s="47">
        <v>14892</v>
      </c>
      <c r="AA52" s="47">
        <v>16708</v>
      </c>
      <c r="AB52" s="47">
        <v>21360</v>
      </c>
      <c r="AC52" s="47">
        <v>19562</v>
      </c>
      <c r="AD52" s="47">
        <v>17182</v>
      </c>
      <c r="AE52" s="47">
        <v>19123</v>
      </c>
      <c r="AF52" s="47">
        <v>20474</v>
      </c>
      <c r="AG52" s="47">
        <v>20031</v>
      </c>
      <c r="AH52" s="47">
        <v>16257</v>
      </c>
      <c r="AI52" s="47">
        <v>21381</v>
      </c>
      <c r="AJ52" s="47">
        <v>28102</v>
      </c>
      <c r="AK52" s="47">
        <v>28884</v>
      </c>
      <c r="AL52" s="47">
        <v>24163</v>
      </c>
      <c r="AM52" s="47">
        <v>29398</v>
      </c>
      <c r="AN52" s="47">
        <v>33293</v>
      </c>
      <c r="AO52" s="47">
        <v>32096</v>
      </c>
      <c r="AP52" s="47">
        <v>27111</v>
      </c>
      <c r="AQ52" s="47">
        <v>33240</v>
      </c>
      <c r="AR52" s="47">
        <v>41607</v>
      </c>
      <c r="AS52" s="47">
        <v>41744</v>
      </c>
      <c r="AT52" s="47">
        <v>40899</v>
      </c>
      <c r="AU52" s="47">
        <v>40343</v>
      </c>
      <c r="AV52" s="53"/>
      <c r="AW52" s="98" t="s">
        <v>145</v>
      </c>
      <c r="AX52" s="57">
        <f t="shared" si="101"/>
        <v>4.3727261680973788E-2</v>
      </c>
      <c r="AY52" s="57">
        <f t="shared" si="96"/>
        <v>4.9247630970245149E-2</v>
      </c>
      <c r="AZ52" s="57">
        <f t="shared" si="96"/>
        <v>5.3257091409553495E-2</v>
      </c>
      <c r="BA52" s="57">
        <f t="shared" si="96"/>
        <v>5.3523435003616844E-2</v>
      </c>
      <c r="BB52" s="57">
        <f t="shared" si="96"/>
        <v>5.8680691962773812E-2</v>
      </c>
      <c r="BC52" s="57">
        <f t="shared" si="96"/>
        <v>6.588328642482362E-2</v>
      </c>
      <c r="BD52" s="57">
        <f t="shared" si="96"/>
        <v>6.6936154644976389E-2</v>
      </c>
      <c r="BE52" s="57">
        <f t="shared" si="96"/>
        <v>7.05963844255178E-2</v>
      </c>
      <c r="BF52" s="57">
        <f t="shared" si="96"/>
        <v>7.4318816850273181E-2</v>
      </c>
      <c r="BG52" s="57">
        <f t="shared" si="96"/>
        <v>8.1864541388583137E-2</v>
      </c>
      <c r="BH52" s="57">
        <f t="shared" si="96"/>
        <v>7.9163785926207361E-2</v>
      </c>
      <c r="BI52" s="57">
        <f t="shared" si="96"/>
        <v>8.1921782441427116E-2</v>
      </c>
      <c r="BJ52" s="57">
        <f t="shared" si="96"/>
        <v>7.9163172118162331E-2</v>
      </c>
      <c r="BK52" s="57">
        <f t="shared" si="96"/>
        <v>8.2303493603757355E-2</v>
      </c>
      <c r="BL52" s="57">
        <f t="shared" si="96"/>
        <v>7.3806456362498621E-2</v>
      </c>
      <c r="BM52" s="57">
        <f t="shared" si="96"/>
        <v>6.9835686501210067E-2</v>
      </c>
      <c r="BN52" s="57">
        <f t="shared" si="96"/>
        <v>6.4456164025171084E-2</v>
      </c>
      <c r="BO52" s="57">
        <f t="shared" si="96"/>
        <v>7.3737868005440368E-2</v>
      </c>
      <c r="BP52" s="57">
        <f t="shared" si="96"/>
        <v>7.4278016912415673E-2</v>
      </c>
      <c r="BQ52" s="57">
        <f t="shared" si="96"/>
        <v>8.1645798312726822E-2</v>
      </c>
      <c r="BR52" s="57">
        <f t="shared" si="96"/>
        <v>8.0713589890658147E-2</v>
      </c>
      <c r="BS52" s="57">
        <f t="shared" si="96"/>
        <v>8.8729776538672755E-2</v>
      </c>
      <c r="BT52" s="57">
        <f t="shared" si="96"/>
        <v>8.1154263437597685E-2</v>
      </c>
      <c r="BU52" s="57">
        <f t="shared" si="96"/>
        <v>7.6412727244739312E-2</v>
      </c>
      <c r="BV52" s="57">
        <f t="shared" si="96"/>
        <v>7.8044861314823286E-2</v>
      </c>
      <c r="BW52" s="57">
        <f t="shared" si="96"/>
        <v>8.6514510216893825E-2</v>
      </c>
      <c r="BX52" s="57">
        <f t="shared" si="96"/>
        <v>8.4106885654706878E-2</v>
      </c>
      <c r="BY52" s="57">
        <f t="shared" si="96"/>
        <v>8.199514194770674E-2</v>
      </c>
      <c r="BZ52" s="57">
        <f t="shared" si="96"/>
        <v>8.9769227880426614E-2</v>
      </c>
      <c r="CA52" s="57">
        <f t="shared" si="96"/>
        <v>9.3808131809726289E-2</v>
      </c>
      <c r="CB52" s="57">
        <f t="shared" si="96"/>
        <v>8.8777694554383044E-2</v>
      </c>
      <c r="CC52" s="57">
        <f t="shared" si="96"/>
        <v>8.8669386508421322E-2</v>
      </c>
      <c r="CD52" s="57">
        <f t="shared" si="96"/>
        <v>9.3854939883850061E-2</v>
      </c>
      <c r="CE52" s="57">
        <f t="shared" si="96"/>
        <v>0.10812079426577355</v>
      </c>
      <c r="CF52" s="57">
        <f t="shared" si="96"/>
        <v>0.10862934617048083</v>
      </c>
      <c r="CG52" s="57">
        <f t="shared" si="96"/>
        <v>0.11076577505787435</v>
      </c>
      <c r="CH52" s="57">
        <f t="shared" si="96"/>
        <v>0.11796571538634394</v>
      </c>
      <c r="CI52" s="57">
        <f t="shared" si="96"/>
        <v>0.12925003688088638</v>
      </c>
      <c r="CJ52" s="57">
        <f t="shared" si="96"/>
        <v>0.12367971823713243</v>
      </c>
      <c r="CK52" s="57">
        <f t="shared" si="96"/>
        <v>0.12990977090530975</v>
      </c>
      <c r="CL52" s="57">
        <f t="shared" si="96"/>
        <v>0.13450573996366241</v>
      </c>
      <c r="CM52" s="57">
        <f t="shared" si="97"/>
        <v>0.15094250638495471</v>
      </c>
      <c r="CN52" s="57">
        <f t="shared" si="98"/>
        <v>0.14979187598679489</v>
      </c>
      <c r="CO52" s="57">
        <f t="shared" si="99"/>
        <v>0.16195699520849008</v>
      </c>
      <c r="CP52" s="57">
        <f t="shared" si="100"/>
        <v>0.15126961034286229</v>
      </c>
    </row>
    <row r="53" spans="2:94" x14ac:dyDescent="0.2">
      <c r="B53" s="96" t="s">
        <v>181</v>
      </c>
      <c r="C53" s="47">
        <v>3473</v>
      </c>
      <c r="D53" s="47">
        <v>4492</v>
      </c>
      <c r="E53" s="47">
        <v>4513</v>
      </c>
      <c r="F53" s="47">
        <v>4454</v>
      </c>
      <c r="G53" s="47">
        <v>5357</v>
      </c>
      <c r="H53" s="47">
        <v>6590</v>
      </c>
      <c r="I53" s="47">
        <v>6664</v>
      </c>
      <c r="J53" s="47">
        <v>6583</v>
      </c>
      <c r="K53" s="47">
        <v>7222</v>
      </c>
      <c r="L53" s="47">
        <v>8733</v>
      </c>
      <c r="M53" s="50">
        <v>6430</v>
      </c>
      <c r="N53" s="50">
        <v>5938</v>
      </c>
      <c r="O53" s="47">
        <v>5791</v>
      </c>
      <c r="P53" s="47">
        <v>5369</v>
      </c>
      <c r="Q53" s="50">
        <v>3716</v>
      </c>
      <c r="R53" s="47">
        <v>2857</v>
      </c>
      <c r="S53" s="47">
        <v>2489</v>
      </c>
      <c r="T53" s="50">
        <v>3529</v>
      </c>
      <c r="U53" s="47">
        <v>3581</v>
      </c>
      <c r="V53" s="47">
        <v>3000</v>
      </c>
      <c r="W53" s="50">
        <v>3298</v>
      </c>
      <c r="X53" s="47">
        <v>4192</v>
      </c>
      <c r="Y53" s="47">
        <v>3389</v>
      </c>
      <c r="Z53" s="47">
        <v>3141</v>
      </c>
      <c r="AA53" s="47">
        <v>3163</v>
      </c>
      <c r="AB53" s="47">
        <v>4494</v>
      </c>
      <c r="AC53" s="47">
        <v>3968</v>
      </c>
      <c r="AD53" s="47">
        <v>3588</v>
      </c>
      <c r="AE53" s="47">
        <v>3593</v>
      </c>
      <c r="AF53" s="47">
        <v>4018</v>
      </c>
      <c r="AG53" s="47">
        <v>3587</v>
      </c>
      <c r="AH53" s="47">
        <v>3141</v>
      </c>
      <c r="AI53" s="47">
        <v>3917</v>
      </c>
      <c r="AJ53" s="47">
        <v>5307</v>
      </c>
      <c r="AK53" s="47">
        <v>5299</v>
      </c>
      <c r="AL53" s="47">
        <v>4524</v>
      </c>
      <c r="AM53" s="47">
        <v>5703</v>
      </c>
      <c r="AN53" s="47">
        <v>6544</v>
      </c>
      <c r="AO53" s="47">
        <v>5284</v>
      </c>
      <c r="AP53" s="47">
        <v>4892</v>
      </c>
      <c r="AQ53" s="47">
        <v>5991</v>
      </c>
      <c r="AR53" s="47">
        <v>7980</v>
      </c>
      <c r="AS53" s="47">
        <v>7630</v>
      </c>
      <c r="AT53" s="47">
        <v>8654</v>
      </c>
      <c r="AU53" s="47">
        <v>6904</v>
      </c>
      <c r="AV53" s="53"/>
      <c r="AW53" s="96" t="s">
        <v>40</v>
      </c>
      <c r="AX53" s="57">
        <f t="shared" si="101"/>
        <v>6.2059082104540877E-3</v>
      </c>
      <c r="AY53" s="57">
        <f t="shared" si="96"/>
        <v>7.4482461303774696E-3</v>
      </c>
      <c r="AZ53" s="57">
        <f t="shared" si="96"/>
        <v>7.754202269044874E-3</v>
      </c>
      <c r="BA53" s="57">
        <f t="shared" si="96"/>
        <v>8.7313987293011555E-3</v>
      </c>
      <c r="BB53" s="57">
        <f t="shared" si="96"/>
        <v>9.0711740879719314E-3</v>
      </c>
      <c r="BC53" s="57">
        <f t="shared" si="96"/>
        <v>1.0714976740858532E-2</v>
      </c>
      <c r="BD53" s="57">
        <f t="shared" si="96"/>
        <v>1.0932637301882861E-2</v>
      </c>
      <c r="BE53" s="57">
        <f t="shared" si="96"/>
        <v>1.2844752734119667E-2</v>
      </c>
      <c r="BF53" s="57">
        <f t="shared" si="96"/>
        <v>1.2853049529267295E-2</v>
      </c>
      <c r="BG53" s="57">
        <f t="shared" si="96"/>
        <v>1.5209834055537752E-2</v>
      </c>
      <c r="BH53" s="57">
        <f t="shared" si="96"/>
        <v>1.3350026056427218E-2</v>
      </c>
      <c r="BI53" s="57">
        <f t="shared" si="96"/>
        <v>1.489213360285303E-2</v>
      </c>
      <c r="BJ53" s="57">
        <f t="shared" si="96"/>
        <v>1.4201354658662312E-2</v>
      </c>
      <c r="BK53" s="57">
        <f t="shared" si="96"/>
        <v>1.5145061423675266E-2</v>
      </c>
      <c r="BL53" s="57">
        <f t="shared" si="96"/>
        <v>1.367835977472669E-2</v>
      </c>
      <c r="BM53" s="57">
        <f t="shared" si="96"/>
        <v>1.3996531486072055E-2</v>
      </c>
      <c r="BN53" s="57">
        <f t="shared" si="96"/>
        <v>1.1424296251417136E-2</v>
      </c>
      <c r="BO53" s="57">
        <f t="shared" si="96"/>
        <v>1.359708100068968E-2</v>
      </c>
      <c r="BP53" s="57">
        <f t="shared" si="96"/>
        <v>1.3665018164056537E-2</v>
      </c>
      <c r="BQ53" s="57">
        <f t="shared" si="96"/>
        <v>1.5710178624730963E-2</v>
      </c>
      <c r="BR53" s="57">
        <f t="shared" si="96"/>
        <v>1.5012882491646866E-2</v>
      </c>
      <c r="BS53" s="57">
        <f t="shared" si="96"/>
        <v>1.7707937312550163E-2</v>
      </c>
      <c r="BT53" s="57">
        <f t="shared" si="96"/>
        <v>1.5579890035122562E-2</v>
      </c>
      <c r="BU53" s="57">
        <f t="shared" si="96"/>
        <v>1.6116866524021365E-2</v>
      </c>
      <c r="BV53" s="57">
        <f t="shared" si="96"/>
        <v>1.4774712493343672E-2</v>
      </c>
      <c r="BW53" s="57">
        <f t="shared" si="96"/>
        <v>1.8202069705745356E-2</v>
      </c>
      <c r="BX53" s="57">
        <f t="shared" si="96"/>
        <v>1.7060429520390396E-2</v>
      </c>
      <c r="BY53" s="57">
        <f t="shared" si="96"/>
        <v>1.7122486864647408E-2</v>
      </c>
      <c r="BZ53" s="57">
        <f t="shared" si="96"/>
        <v>1.6866644133994291E-2</v>
      </c>
      <c r="CA53" s="57">
        <f t="shared" si="96"/>
        <v>1.8409742776764687E-2</v>
      </c>
      <c r="CB53" s="57">
        <f t="shared" si="96"/>
        <v>1.5897638179150915E-2</v>
      </c>
      <c r="CC53" s="57">
        <f t="shared" si="96"/>
        <v>1.7131730517497164E-2</v>
      </c>
      <c r="CD53" s="57">
        <f t="shared" si="96"/>
        <v>1.7194228498435094E-2</v>
      </c>
      <c r="CE53" s="57">
        <f t="shared" si="96"/>
        <v>2.0418370762524382E-2</v>
      </c>
      <c r="CF53" s="57">
        <f t="shared" si="96"/>
        <v>1.9928919310254048E-2</v>
      </c>
      <c r="CG53" s="57">
        <f t="shared" si="96"/>
        <v>2.0738499621811179E-2</v>
      </c>
      <c r="CH53" s="57">
        <f t="shared" si="96"/>
        <v>2.2884498089948958E-2</v>
      </c>
      <c r="CI53" s="57">
        <f t="shared" si="96"/>
        <v>2.540510742043434E-2</v>
      </c>
      <c r="CJ53" s="57">
        <f t="shared" si="96"/>
        <v>2.0361528887244757E-2</v>
      </c>
      <c r="CK53" s="57">
        <f t="shared" si="96"/>
        <v>2.3441355880224831E-2</v>
      </c>
      <c r="CL53" s="57">
        <f t="shared" si="96"/>
        <v>2.4242595912223271E-2</v>
      </c>
      <c r="CM53" s="57">
        <f t="shared" si="97"/>
        <v>2.8949965172974226E-2</v>
      </c>
      <c r="CN53" s="57">
        <f t="shared" si="98"/>
        <v>2.737907277163772E-2</v>
      </c>
      <c r="CO53" s="57">
        <f t="shared" si="99"/>
        <v>3.4269195739120108E-2</v>
      </c>
      <c r="CP53" s="57">
        <f t="shared" si="100"/>
        <v>2.5887152413234544E-2</v>
      </c>
    </row>
    <row r="54" spans="2:94" s="25" customFormat="1" ht="14.25" x14ac:dyDescent="0.2">
      <c r="B54" s="94" t="s">
        <v>14</v>
      </c>
      <c r="C54" s="49">
        <f>SUM(C49:C53)</f>
        <v>559628</v>
      </c>
      <c r="D54" s="49">
        <f t="shared" ref="D54:AU54" si="102">SUM(D49:D53)</f>
        <v>603095</v>
      </c>
      <c r="E54" s="49">
        <f t="shared" si="102"/>
        <v>582007</v>
      </c>
      <c r="F54" s="49">
        <f t="shared" si="102"/>
        <v>510113</v>
      </c>
      <c r="G54" s="49">
        <f t="shared" si="102"/>
        <v>590552</v>
      </c>
      <c r="H54" s="49">
        <f t="shared" si="102"/>
        <v>615027</v>
      </c>
      <c r="I54" s="49">
        <f t="shared" si="102"/>
        <v>609551</v>
      </c>
      <c r="J54" s="49">
        <f t="shared" si="102"/>
        <v>512505</v>
      </c>
      <c r="K54" s="49">
        <f t="shared" si="102"/>
        <v>561890</v>
      </c>
      <c r="L54" s="49">
        <f t="shared" si="102"/>
        <v>574168</v>
      </c>
      <c r="M54" s="49">
        <f t="shared" si="102"/>
        <v>481647</v>
      </c>
      <c r="N54" s="49">
        <f t="shared" si="102"/>
        <v>398734</v>
      </c>
      <c r="O54" s="49">
        <f t="shared" si="102"/>
        <v>407778</v>
      </c>
      <c r="P54" s="49">
        <f t="shared" si="102"/>
        <v>354505</v>
      </c>
      <c r="Q54" s="49">
        <f t="shared" si="102"/>
        <v>271670</v>
      </c>
      <c r="R54" s="49">
        <f t="shared" si="102"/>
        <v>204122</v>
      </c>
      <c r="S54" s="49">
        <f t="shared" si="102"/>
        <v>217869</v>
      </c>
      <c r="T54" s="49">
        <f t="shared" si="102"/>
        <v>259541</v>
      </c>
      <c r="U54" s="49">
        <f t="shared" si="102"/>
        <v>262056</v>
      </c>
      <c r="V54" s="49">
        <f t="shared" si="102"/>
        <v>190959</v>
      </c>
      <c r="W54" s="49">
        <f t="shared" si="102"/>
        <v>219678</v>
      </c>
      <c r="X54" s="49">
        <f t="shared" si="102"/>
        <v>236730</v>
      </c>
      <c r="Y54" s="49">
        <f t="shared" si="102"/>
        <v>217524</v>
      </c>
      <c r="Z54" s="49">
        <f t="shared" si="102"/>
        <v>194889</v>
      </c>
      <c r="AA54" s="49">
        <f t="shared" si="102"/>
        <v>214082</v>
      </c>
      <c r="AB54" s="49">
        <f t="shared" si="102"/>
        <v>246895</v>
      </c>
      <c r="AC54" s="49">
        <f t="shared" si="102"/>
        <v>232585</v>
      </c>
      <c r="AD54" s="49">
        <f t="shared" si="102"/>
        <v>209549</v>
      </c>
      <c r="AE54" s="49">
        <f t="shared" si="102"/>
        <v>213024</v>
      </c>
      <c r="AF54" s="49">
        <f t="shared" si="102"/>
        <v>218254</v>
      </c>
      <c r="AG54" s="49">
        <f t="shared" si="102"/>
        <v>225631</v>
      </c>
      <c r="AH54" s="49">
        <f t="shared" si="102"/>
        <v>183344</v>
      </c>
      <c r="AI54" s="49">
        <f t="shared" si="102"/>
        <v>227809</v>
      </c>
      <c r="AJ54" s="49">
        <f t="shared" si="102"/>
        <v>259913</v>
      </c>
      <c r="AK54" s="49">
        <f t="shared" si="102"/>
        <v>265895</v>
      </c>
      <c r="AL54" s="49">
        <f t="shared" si="102"/>
        <v>218145</v>
      </c>
      <c r="AM54" s="49">
        <f t="shared" si="102"/>
        <v>249208</v>
      </c>
      <c r="AN54" s="49">
        <f t="shared" si="102"/>
        <v>257586</v>
      </c>
      <c r="AO54" s="49">
        <f t="shared" si="102"/>
        <v>259509</v>
      </c>
      <c r="AP54" s="49">
        <f t="shared" si="102"/>
        <v>208691</v>
      </c>
      <c r="AQ54" s="49">
        <f t="shared" si="102"/>
        <v>247127</v>
      </c>
      <c r="AR54" s="49">
        <f t="shared" si="102"/>
        <v>275648</v>
      </c>
      <c r="AS54" s="49">
        <f t="shared" si="102"/>
        <v>278680</v>
      </c>
      <c r="AT54" s="49">
        <f t="shared" si="102"/>
        <v>252530</v>
      </c>
      <c r="AU54" s="49">
        <f t="shared" si="102"/>
        <v>266696</v>
      </c>
      <c r="AV54" s="112"/>
      <c r="AW54" s="94" t="s">
        <v>14</v>
      </c>
      <c r="AX54" s="56">
        <f t="shared" si="101"/>
        <v>1</v>
      </c>
      <c r="AY54" s="56">
        <f t="shared" si="96"/>
        <v>1</v>
      </c>
      <c r="AZ54" s="56">
        <f t="shared" si="96"/>
        <v>1</v>
      </c>
      <c r="BA54" s="56">
        <f t="shared" si="96"/>
        <v>1</v>
      </c>
      <c r="BB54" s="56">
        <f t="shared" si="96"/>
        <v>1</v>
      </c>
      <c r="BC54" s="56">
        <f t="shared" si="96"/>
        <v>1</v>
      </c>
      <c r="BD54" s="56">
        <f t="shared" si="96"/>
        <v>1</v>
      </c>
      <c r="BE54" s="56">
        <f t="shared" si="96"/>
        <v>1</v>
      </c>
      <c r="BF54" s="56">
        <f t="shared" si="96"/>
        <v>1</v>
      </c>
      <c r="BG54" s="56">
        <f t="shared" si="96"/>
        <v>1</v>
      </c>
      <c r="BH54" s="56">
        <f t="shared" si="96"/>
        <v>1</v>
      </c>
      <c r="BI54" s="56">
        <f t="shared" si="96"/>
        <v>1</v>
      </c>
      <c r="BJ54" s="56">
        <f t="shared" si="96"/>
        <v>1</v>
      </c>
      <c r="BK54" s="56">
        <f t="shared" si="96"/>
        <v>1</v>
      </c>
      <c r="BL54" s="56">
        <f t="shared" si="96"/>
        <v>1</v>
      </c>
      <c r="BM54" s="56">
        <f t="shared" si="96"/>
        <v>1</v>
      </c>
      <c r="BN54" s="56">
        <f t="shared" si="96"/>
        <v>1</v>
      </c>
      <c r="BO54" s="56">
        <f t="shared" si="96"/>
        <v>1</v>
      </c>
      <c r="BP54" s="56">
        <f t="shared" si="96"/>
        <v>1</v>
      </c>
      <c r="BQ54" s="56">
        <f t="shared" si="96"/>
        <v>1</v>
      </c>
      <c r="BR54" s="56">
        <f t="shared" si="96"/>
        <v>1</v>
      </c>
      <c r="BS54" s="56">
        <f t="shared" si="96"/>
        <v>1</v>
      </c>
      <c r="BT54" s="56">
        <f t="shared" si="96"/>
        <v>1</v>
      </c>
      <c r="BU54" s="56">
        <f t="shared" si="96"/>
        <v>1</v>
      </c>
      <c r="BV54" s="56">
        <f t="shared" si="96"/>
        <v>1</v>
      </c>
      <c r="BW54" s="56">
        <f t="shared" si="96"/>
        <v>1</v>
      </c>
      <c r="BX54" s="56">
        <f t="shared" si="96"/>
        <v>1</v>
      </c>
      <c r="BY54" s="56">
        <f t="shared" si="96"/>
        <v>1</v>
      </c>
      <c r="BZ54" s="56">
        <f t="shared" si="96"/>
        <v>1</v>
      </c>
      <c r="CA54" s="56">
        <f t="shared" si="96"/>
        <v>1</v>
      </c>
      <c r="CB54" s="56">
        <f t="shared" si="96"/>
        <v>1</v>
      </c>
      <c r="CC54" s="56">
        <f t="shared" si="96"/>
        <v>1</v>
      </c>
      <c r="CD54" s="56">
        <f t="shared" si="96"/>
        <v>1</v>
      </c>
      <c r="CE54" s="56">
        <f t="shared" si="96"/>
        <v>1</v>
      </c>
      <c r="CF54" s="56">
        <f t="shared" si="96"/>
        <v>1</v>
      </c>
      <c r="CG54" s="56">
        <f t="shared" si="96"/>
        <v>1</v>
      </c>
      <c r="CH54" s="56">
        <f t="shared" si="96"/>
        <v>1</v>
      </c>
      <c r="CI54" s="56">
        <f t="shared" si="96"/>
        <v>1</v>
      </c>
      <c r="CJ54" s="56">
        <f t="shared" si="96"/>
        <v>1</v>
      </c>
      <c r="CK54" s="56">
        <f t="shared" si="96"/>
        <v>1</v>
      </c>
      <c r="CL54" s="56">
        <f t="shared" si="96"/>
        <v>1</v>
      </c>
      <c r="CM54" s="56">
        <f t="shared" si="97"/>
        <v>1</v>
      </c>
      <c r="CN54" s="56">
        <f t="shared" si="98"/>
        <v>1</v>
      </c>
      <c r="CO54" s="56">
        <f t="shared" si="99"/>
        <v>1</v>
      </c>
      <c r="CP54" s="56">
        <f t="shared" si="100"/>
        <v>1</v>
      </c>
    </row>
    <row r="56" spans="2:94" x14ac:dyDescent="0.2">
      <c r="B56" s="105" t="s">
        <v>34</v>
      </c>
      <c r="AW56" s="105" t="s">
        <v>34</v>
      </c>
    </row>
    <row r="58" spans="2:94" x14ac:dyDescent="0.2">
      <c r="C58" s="28" t="s">
        <v>171</v>
      </c>
      <c r="D58" s="22"/>
      <c r="E58" s="22"/>
      <c r="F58" s="22"/>
      <c r="G58" s="22"/>
    </row>
    <row r="59" spans="2:94" x14ac:dyDescent="0.2">
      <c r="C59" s="29" t="s">
        <v>172</v>
      </c>
      <c r="D59" s="29" t="s">
        <v>93</v>
      </c>
      <c r="E59" s="29" t="s">
        <v>94</v>
      </c>
      <c r="F59" s="29" t="s">
        <v>95</v>
      </c>
      <c r="G59" s="29" t="s">
        <v>96</v>
      </c>
      <c r="H59" s="29" t="s">
        <v>97</v>
      </c>
      <c r="I59" s="29" t="s">
        <v>98</v>
      </c>
      <c r="J59" s="30" t="s">
        <v>99</v>
      </c>
      <c r="K59" s="30" t="s">
        <v>100</v>
      </c>
      <c r="L59" s="30" t="s">
        <v>101</v>
      </c>
      <c r="M59" s="30" t="s">
        <v>102</v>
      </c>
      <c r="N59" s="30" t="s">
        <v>103</v>
      </c>
      <c r="O59" s="29" t="s">
        <v>104</v>
      </c>
      <c r="P59" s="29" t="s">
        <v>105</v>
      </c>
      <c r="Q59" s="29" t="s">
        <v>106</v>
      </c>
      <c r="R59" s="29" t="s">
        <v>107</v>
      </c>
      <c r="S59" s="29" t="s">
        <v>108</v>
      </c>
      <c r="T59" s="29" t="s">
        <v>109</v>
      </c>
      <c r="U59" s="29" t="s">
        <v>110</v>
      </c>
      <c r="V59" s="29" t="s">
        <v>111</v>
      </c>
      <c r="W59" s="29" t="s">
        <v>112</v>
      </c>
      <c r="X59" s="29" t="s">
        <v>113</v>
      </c>
      <c r="Y59" s="29" t="s">
        <v>114</v>
      </c>
      <c r="Z59" s="29" t="s">
        <v>115</v>
      </c>
      <c r="AA59" s="29" t="s">
        <v>116</v>
      </c>
      <c r="AB59" s="29" t="s">
        <v>117</v>
      </c>
      <c r="AC59" s="29" t="s">
        <v>118</v>
      </c>
      <c r="AD59" s="29" t="s">
        <v>119</v>
      </c>
      <c r="AE59" s="29" t="s">
        <v>120</v>
      </c>
      <c r="AF59" s="29" t="s">
        <v>121</v>
      </c>
      <c r="AG59" s="29" t="s">
        <v>122</v>
      </c>
      <c r="AH59" s="29" t="s">
        <v>123</v>
      </c>
      <c r="AI59" s="29" t="s">
        <v>124</v>
      </c>
      <c r="AJ59" s="29" t="s">
        <v>125</v>
      </c>
      <c r="AK59" s="29" t="s">
        <v>126</v>
      </c>
      <c r="AL59" s="29" t="s">
        <v>127</v>
      </c>
      <c r="AM59" s="29" t="s">
        <v>128</v>
      </c>
      <c r="AN59" s="29" t="s">
        <v>129</v>
      </c>
      <c r="AO59" s="29" t="s">
        <v>130</v>
      </c>
      <c r="AP59" s="29" t="s">
        <v>131</v>
      </c>
      <c r="AQ59" s="29" t="s">
        <v>132</v>
      </c>
      <c r="AR59" s="29" t="s">
        <v>194</v>
      </c>
      <c r="AS59" s="29" t="s">
        <v>195</v>
      </c>
      <c r="AT59" s="29" t="s">
        <v>196</v>
      </c>
      <c r="AU59" s="29" t="s">
        <v>197</v>
      </c>
      <c r="AV59" s="29"/>
      <c r="AX59" s="29" t="s">
        <v>172</v>
      </c>
      <c r="AY59" s="29" t="s">
        <v>93</v>
      </c>
      <c r="AZ59" s="29" t="s">
        <v>94</v>
      </c>
      <c r="BA59" s="29" t="s">
        <v>95</v>
      </c>
      <c r="BB59" s="29" t="s">
        <v>96</v>
      </c>
      <c r="BC59" s="29" t="s">
        <v>97</v>
      </c>
      <c r="BD59" s="29" t="s">
        <v>98</v>
      </c>
      <c r="BE59" s="30" t="s">
        <v>99</v>
      </c>
      <c r="BF59" s="30" t="s">
        <v>100</v>
      </c>
      <c r="BG59" s="30" t="s">
        <v>101</v>
      </c>
      <c r="BH59" s="30" t="s">
        <v>102</v>
      </c>
      <c r="BI59" s="30" t="s">
        <v>103</v>
      </c>
      <c r="BJ59" s="29" t="s">
        <v>104</v>
      </c>
      <c r="BK59" s="29" t="s">
        <v>105</v>
      </c>
      <c r="BL59" s="29" t="s">
        <v>106</v>
      </c>
      <c r="BM59" s="29" t="s">
        <v>107</v>
      </c>
      <c r="BN59" s="29" t="s">
        <v>108</v>
      </c>
      <c r="BO59" s="29" t="s">
        <v>109</v>
      </c>
      <c r="BP59" s="29" t="s">
        <v>110</v>
      </c>
      <c r="BQ59" s="29" t="s">
        <v>111</v>
      </c>
      <c r="BR59" s="29" t="s">
        <v>112</v>
      </c>
      <c r="BS59" s="29" t="s">
        <v>113</v>
      </c>
      <c r="BT59" s="29" t="s">
        <v>114</v>
      </c>
      <c r="BU59" s="29" t="s">
        <v>115</v>
      </c>
      <c r="BV59" s="29" t="s">
        <v>116</v>
      </c>
      <c r="BW59" s="29" t="s">
        <v>117</v>
      </c>
      <c r="BX59" s="29" t="s">
        <v>118</v>
      </c>
      <c r="BY59" s="29" t="s">
        <v>119</v>
      </c>
      <c r="BZ59" s="29" t="s">
        <v>120</v>
      </c>
      <c r="CA59" s="29" t="s">
        <v>121</v>
      </c>
      <c r="CB59" s="29" t="s">
        <v>122</v>
      </c>
      <c r="CC59" s="29" t="s">
        <v>123</v>
      </c>
      <c r="CD59" s="29" t="s">
        <v>124</v>
      </c>
      <c r="CE59" s="29" t="s">
        <v>125</v>
      </c>
      <c r="CF59" s="29" t="s">
        <v>126</v>
      </c>
      <c r="CG59" s="29" t="s">
        <v>127</v>
      </c>
      <c r="CH59" s="29" t="s">
        <v>128</v>
      </c>
      <c r="CI59" s="29" t="s">
        <v>129</v>
      </c>
      <c r="CJ59" s="29" t="s">
        <v>130</v>
      </c>
      <c r="CK59" s="29" t="s">
        <v>131</v>
      </c>
      <c r="CL59" s="29" t="s">
        <v>132</v>
      </c>
      <c r="CM59" s="29" t="s">
        <v>194</v>
      </c>
      <c r="CN59" s="29" t="s">
        <v>195</v>
      </c>
      <c r="CO59" s="29" t="s">
        <v>196</v>
      </c>
      <c r="CP59" s="29" t="s">
        <v>197</v>
      </c>
    </row>
    <row r="60" spans="2:94" x14ac:dyDescent="0.2"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1"/>
    </row>
    <row r="61" spans="2:94" x14ac:dyDescent="0.2">
      <c r="B61" s="98" t="s">
        <v>35</v>
      </c>
      <c r="C61" s="47">
        <v>298710</v>
      </c>
      <c r="D61" s="47">
        <v>383817</v>
      </c>
      <c r="E61" s="47">
        <v>422025</v>
      </c>
      <c r="F61" s="47">
        <v>347256</v>
      </c>
      <c r="G61" s="47">
        <v>403484</v>
      </c>
      <c r="H61" s="47">
        <v>369060</v>
      </c>
      <c r="I61" s="47">
        <v>382148</v>
      </c>
      <c r="J61" s="47">
        <v>375429</v>
      </c>
      <c r="K61" s="47">
        <v>427591</v>
      </c>
      <c r="L61" s="47">
        <v>432276</v>
      </c>
      <c r="M61" s="50">
        <v>315258</v>
      </c>
      <c r="N61" s="50">
        <v>217192</v>
      </c>
      <c r="O61" s="47">
        <v>261752</v>
      </c>
      <c r="P61" s="47">
        <v>212020</v>
      </c>
      <c r="Q61" s="50">
        <v>145636</v>
      </c>
      <c r="R61" s="47">
        <v>116390</v>
      </c>
      <c r="S61" s="47">
        <v>160071</v>
      </c>
      <c r="T61" s="50">
        <v>196154</v>
      </c>
      <c r="U61" s="47">
        <v>153914</v>
      </c>
      <c r="V61" s="47">
        <v>87819</v>
      </c>
      <c r="W61" s="50">
        <v>101737</v>
      </c>
      <c r="X61" s="47">
        <v>121003</v>
      </c>
      <c r="Y61" s="47">
        <v>113838</v>
      </c>
      <c r="Z61" s="47">
        <v>117176</v>
      </c>
      <c r="AA61" s="47">
        <v>133678</v>
      </c>
      <c r="AB61" s="47">
        <v>147475</v>
      </c>
      <c r="AC61" s="47">
        <v>148990</v>
      </c>
      <c r="AD61" s="47">
        <v>134280</v>
      </c>
      <c r="AE61" s="47">
        <v>140897</v>
      </c>
      <c r="AF61" s="47">
        <v>145390</v>
      </c>
      <c r="AG61" s="47">
        <v>168133</v>
      </c>
      <c r="AH61" s="47">
        <v>149727</v>
      </c>
      <c r="AI61" s="47">
        <v>191698</v>
      </c>
      <c r="AJ61" s="47">
        <v>221738</v>
      </c>
      <c r="AK61" s="47">
        <v>230895</v>
      </c>
      <c r="AL61" s="47">
        <v>192350</v>
      </c>
      <c r="AM61" s="47">
        <v>222036</v>
      </c>
      <c r="AN61" s="47">
        <v>225305</v>
      </c>
      <c r="AO61" s="47">
        <v>226995</v>
      </c>
      <c r="AP61" s="47">
        <v>182298</v>
      </c>
      <c r="AQ61" s="47">
        <v>216068</v>
      </c>
      <c r="AR61" s="47">
        <v>244143</v>
      </c>
      <c r="AS61" s="47">
        <v>253554</v>
      </c>
      <c r="AT61" s="47">
        <v>227473</v>
      </c>
      <c r="AU61" s="47">
        <v>239594</v>
      </c>
      <c r="AV61" s="53"/>
      <c r="AW61" s="98" t="s">
        <v>35</v>
      </c>
      <c r="AX61" s="57">
        <f>C61/C$64</f>
        <v>0.53376528694061054</v>
      </c>
      <c r="AY61" s="57">
        <f t="shared" ref="AY61:CL64" si="103">D61/D$64</f>
        <v>0.63641217386978832</v>
      </c>
      <c r="AZ61" s="57">
        <f t="shared" si="103"/>
        <v>0.72512014460307184</v>
      </c>
      <c r="BA61" s="57">
        <f t="shared" si="103"/>
        <v>0.68074328629146874</v>
      </c>
      <c r="BB61" s="57">
        <f t="shared" si="103"/>
        <v>0.68323195925168312</v>
      </c>
      <c r="BC61" s="57">
        <f t="shared" si="103"/>
        <v>0.60007121638562211</v>
      </c>
      <c r="BD61" s="57">
        <f t="shared" si="103"/>
        <v>0.62693359538414339</v>
      </c>
      <c r="BE61" s="57">
        <f t="shared" si="103"/>
        <v>0.73253724353908745</v>
      </c>
      <c r="BF61" s="57">
        <f t="shared" si="103"/>
        <v>0.76098702593034229</v>
      </c>
      <c r="BG61" s="57">
        <f t="shared" si="103"/>
        <v>0.75287372337016345</v>
      </c>
      <c r="BH61" s="57">
        <f t="shared" si="103"/>
        <v>0.65454160412086027</v>
      </c>
      <c r="BI61" s="57">
        <f t="shared" si="103"/>
        <v>0.54470398812240739</v>
      </c>
      <c r="BJ61" s="57">
        <f t="shared" si="103"/>
        <v>0.64189828779384861</v>
      </c>
      <c r="BK61" s="57">
        <f t="shared" si="103"/>
        <v>0.59807336991015636</v>
      </c>
      <c r="BL61" s="57">
        <f t="shared" si="103"/>
        <v>0.53607685795266313</v>
      </c>
      <c r="BM61" s="57">
        <f t="shared" si="103"/>
        <v>0.57019821479311394</v>
      </c>
      <c r="BN61" s="57">
        <f t="shared" si="103"/>
        <v>0.73471214353579439</v>
      </c>
      <c r="BO61" s="57">
        <f t="shared" si="103"/>
        <v>0.75577269101991595</v>
      </c>
      <c r="BP61" s="57">
        <f t="shared" si="103"/>
        <v>0.58733247855420212</v>
      </c>
      <c r="BQ61" s="57">
        <f t="shared" si="103"/>
        <v>0.45988405888174949</v>
      </c>
      <c r="BR61" s="57">
        <f t="shared" si="103"/>
        <v>0.46311874652901064</v>
      </c>
      <c r="BS61" s="57">
        <f t="shared" si="103"/>
        <v>0.51114349681071258</v>
      </c>
      <c r="BT61" s="57">
        <f t="shared" si="103"/>
        <v>0.52333535609863735</v>
      </c>
      <c r="BU61" s="57">
        <f t="shared" si="103"/>
        <v>0.60124481114891037</v>
      </c>
      <c r="BV61" s="57">
        <f t="shared" si="103"/>
        <v>0.62442428602124422</v>
      </c>
      <c r="BW61" s="57">
        <f t="shared" si="103"/>
        <v>0.59731869823204198</v>
      </c>
      <c r="BX61" s="57">
        <f t="shared" si="103"/>
        <v>0.64058301266203754</v>
      </c>
      <c r="BY61" s="57">
        <f t="shared" si="103"/>
        <v>0.64080477597125252</v>
      </c>
      <c r="BZ61" s="57">
        <f t="shared" si="103"/>
        <v>0.66141373741925791</v>
      </c>
      <c r="CA61" s="57">
        <f t="shared" si="103"/>
        <v>0.66615044855993477</v>
      </c>
      <c r="CB61" s="57">
        <f t="shared" si="103"/>
        <v>0.74516799553252877</v>
      </c>
      <c r="CC61" s="57">
        <f t="shared" si="103"/>
        <v>0.81664521336940399</v>
      </c>
      <c r="CD61" s="57">
        <f t="shared" si="103"/>
        <v>0.84148563050625746</v>
      </c>
      <c r="CE61" s="57">
        <f t="shared" si="103"/>
        <v>0.85312392993039976</v>
      </c>
      <c r="CF61" s="57">
        <f t="shared" si="103"/>
        <v>0.86836909306305121</v>
      </c>
      <c r="CG61" s="57">
        <f t="shared" si="103"/>
        <v>0.88175296247908497</v>
      </c>
      <c r="CH61" s="57">
        <f t="shared" si="103"/>
        <v>0.89096658213219482</v>
      </c>
      <c r="CI61" s="57">
        <f t="shared" si="103"/>
        <v>0.87467874806860624</v>
      </c>
      <c r="CJ61" s="57">
        <f t="shared" si="103"/>
        <v>0.87470954764574638</v>
      </c>
      <c r="CK61" s="57">
        <f t="shared" si="103"/>
        <v>0.87353072245568808</v>
      </c>
      <c r="CL61" s="57">
        <f t="shared" si="103"/>
        <v>0.87431968178305086</v>
      </c>
      <c r="CM61" s="57">
        <f t="shared" ref="CM61:CM64" si="104">AR61/AR$64</f>
        <v>0.88570568260970517</v>
      </c>
      <c r="CN61" s="57">
        <f t="shared" ref="CN61:CN64" si="105">AS61/AS$64</f>
        <v>0.90983924214152434</v>
      </c>
      <c r="CO61" s="57">
        <f t="shared" ref="CO61:CO64" si="106">AT61/AT$64</f>
        <v>0.90077614540846629</v>
      </c>
      <c r="CP61" s="57">
        <f t="shared" ref="CP61:CP64" si="107">AU61/AU$64</f>
        <v>0.89837867834538199</v>
      </c>
    </row>
    <row r="62" spans="2:94" x14ac:dyDescent="0.2">
      <c r="B62" s="96" t="s">
        <v>36</v>
      </c>
      <c r="C62" s="47">
        <v>256174</v>
      </c>
      <c r="D62" s="47">
        <v>214284</v>
      </c>
      <c r="E62" s="47">
        <v>157231</v>
      </c>
      <c r="F62" s="47">
        <v>160008</v>
      </c>
      <c r="G62" s="47">
        <v>184624</v>
      </c>
      <c r="H62" s="47">
        <v>243478</v>
      </c>
      <c r="I62" s="47">
        <v>224745</v>
      </c>
      <c r="J62" s="47">
        <v>134406</v>
      </c>
      <c r="K62" s="47">
        <v>131933</v>
      </c>
      <c r="L62" s="47">
        <v>139735</v>
      </c>
      <c r="M62" s="50">
        <v>163864</v>
      </c>
      <c r="N62" s="50">
        <v>179456</v>
      </c>
      <c r="O62" s="47">
        <v>143858</v>
      </c>
      <c r="P62" s="47">
        <v>140550</v>
      </c>
      <c r="Q62" s="50">
        <v>124369</v>
      </c>
      <c r="R62" s="47">
        <v>86096</v>
      </c>
      <c r="S62" s="47">
        <v>56166</v>
      </c>
      <c r="T62" s="50">
        <v>61087</v>
      </c>
      <c r="U62" s="47">
        <v>105291</v>
      </c>
      <c r="V62" s="47">
        <v>100255</v>
      </c>
      <c r="W62" s="50">
        <v>115129</v>
      </c>
      <c r="X62" s="47">
        <v>112841</v>
      </c>
      <c r="Y62" s="47">
        <v>100732</v>
      </c>
      <c r="Z62" s="47">
        <v>75988</v>
      </c>
      <c r="AA62" s="47">
        <v>78385</v>
      </c>
      <c r="AB62" s="47">
        <v>96866</v>
      </c>
      <c r="AC62" s="47">
        <v>81418</v>
      </c>
      <c r="AD62" s="47">
        <v>73001</v>
      </c>
      <c r="AE62" s="47">
        <v>69460</v>
      </c>
      <c r="AF62" s="47">
        <v>69585</v>
      </c>
      <c r="AG62" s="47">
        <v>54912</v>
      </c>
      <c r="AH62" s="47">
        <v>30975</v>
      </c>
      <c r="AI62" s="47">
        <v>33031</v>
      </c>
      <c r="AJ62" s="47">
        <v>35029</v>
      </c>
      <c r="AK62" s="47">
        <v>32046</v>
      </c>
      <c r="AL62" s="47">
        <v>22914</v>
      </c>
      <c r="AM62" s="47">
        <v>23698</v>
      </c>
      <c r="AN62" s="47">
        <v>27290</v>
      </c>
      <c r="AO62" s="47">
        <v>27037</v>
      </c>
      <c r="AP62" s="47">
        <v>23672</v>
      </c>
      <c r="AQ62" s="47">
        <v>28410</v>
      </c>
      <c r="AR62" s="47">
        <v>29415</v>
      </c>
      <c r="AS62" s="47">
        <v>23574</v>
      </c>
      <c r="AT62" s="47">
        <v>23549</v>
      </c>
      <c r="AU62" s="47">
        <v>25195</v>
      </c>
      <c r="AV62" s="53"/>
      <c r="AW62" s="96" t="s">
        <v>36</v>
      </c>
      <c r="AX62" s="57">
        <f t="shared" ref="AX62:AX64" si="108">C62/C$64</f>
        <v>0.4577576532982624</v>
      </c>
      <c r="AY62" s="57">
        <f t="shared" si="103"/>
        <v>0.35530720699060681</v>
      </c>
      <c r="AZ62" s="57">
        <f t="shared" si="103"/>
        <v>0.27015310812412907</v>
      </c>
      <c r="BA62" s="57">
        <f t="shared" si="103"/>
        <v>0.31367167666771872</v>
      </c>
      <c r="BB62" s="57">
        <f t="shared" si="103"/>
        <v>0.31262953982037145</v>
      </c>
      <c r="BC62" s="57">
        <f t="shared" si="103"/>
        <v>0.39588180681498536</v>
      </c>
      <c r="BD62" s="57">
        <f t="shared" si="103"/>
        <v>0.36870581788890511</v>
      </c>
      <c r="BE62" s="57">
        <f t="shared" si="103"/>
        <v>0.26225305118974451</v>
      </c>
      <c r="BF62" s="57">
        <f t="shared" si="103"/>
        <v>0.23480218548114398</v>
      </c>
      <c r="BG62" s="57">
        <f t="shared" si="103"/>
        <v>0.24336953644229564</v>
      </c>
      <c r="BH62" s="57">
        <f t="shared" si="103"/>
        <v>0.34021596729555048</v>
      </c>
      <c r="BI62" s="57">
        <f t="shared" si="103"/>
        <v>0.4500644539969002</v>
      </c>
      <c r="BJ62" s="57">
        <f t="shared" si="103"/>
        <v>0.35278509385008511</v>
      </c>
      <c r="BK62" s="57">
        <f t="shared" si="103"/>
        <v>0.39646831497440094</v>
      </c>
      <c r="BL62" s="57">
        <f t="shared" si="103"/>
        <v>0.45779438289100749</v>
      </c>
      <c r="BM62" s="57">
        <f t="shared" si="103"/>
        <v>0.42178697053722775</v>
      </c>
      <c r="BN62" s="57">
        <f t="shared" si="103"/>
        <v>0.25779711661594812</v>
      </c>
      <c r="BO62" s="57">
        <f t="shared" si="103"/>
        <v>0.2353655106514963</v>
      </c>
      <c r="BP62" s="57">
        <f t="shared" si="103"/>
        <v>0.40178816741459839</v>
      </c>
      <c r="BQ62" s="57">
        <f t="shared" si="103"/>
        <v>0.52500798600746756</v>
      </c>
      <c r="BR62" s="57">
        <f t="shared" si="103"/>
        <v>0.52408069993353912</v>
      </c>
      <c r="BS62" s="57">
        <f t="shared" si="103"/>
        <v>0.47666539940016051</v>
      </c>
      <c r="BT62" s="57">
        <f t="shared" si="103"/>
        <v>0.46308453320093412</v>
      </c>
      <c r="BU62" s="57">
        <f t="shared" si="103"/>
        <v>0.3899039966339814</v>
      </c>
      <c r="BV62" s="57">
        <f t="shared" si="103"/>
        <v>0.36614474827402582</v>
      </c>
      <c r="BW62" s="57">
        <f t="shared" si="103"/>
        <v>0.39233682334595676</v>
      </c>
      <c r="BX62" s="57">
        <f t="shared" si="103"/>
        <v>0.3500569684201475</v>
      </c>
      <c r="BY62" s="57">
        <f t="shared" si="103"/>
        <v>0.3483719798233349</v>
      </c>
      <c r="BZ62" s="57">
        <f t="shared" si="103"/>
        <v>0.32606654649241401</v>
      </c>
      <c r="CA62" s="57">
        <f t="shared" si="103"/>
        <v>0.31882577180716049</v>
      </c>
      <c r="CB62" s="57">
        <f t="shared" si="103"/>
        <v>0.24337081340773209</v>
      </c>
      <c r="CC62" s="57">
        <f t="shared" si="103"/>
        <v>0.16894471594379964</v>
      </c>
      <c r="CD62" s="57">
        <f t="shared" si="103"/>
        <v>0.14499427151692865</v>
      </c>
      <c r="CE62" s="57">
        <f t="shared" si="103"/>
        <v>0.13477201986818665</v>
      </c>
      <c r="CF62" s="57">
        <f t="shared" si="103"/>
        <v>0.12052125839147032</v>
      </c>
      <c r="CG62" s="57">
        <f t="shared" si="103"/>
        <v>0.10504022553805954</v>
      </c>
      <c r="CH62" s="57">
        <f t="shared" si="103"/>
        <v>9.5093255433212412E-2</v>
      </c>
      <c r="CI62" s="57">
        <f t="shared" si="103"/>
        <v>0.10594519888503257</v>
      </c>
      <c r="CJ62" s="57">
        <f t="shared" si="103"/>
        <v>0.10418521130288352</v>
      </c>
      <c r="CK62" s="57">
        <f t="shared" si="103"/>
        <v>0.11343086189629643</v>
      </c>
      <c r="CL62" s="57">
        <f t="shared" si="103"/>
        <v>0.11496113334439377</v>
      </c>
      <c r="CM62" s="57">
        <f t="shared" si="104"/>
        <v>0.1067121836545159</v>
      </c>
      <c r="CN62" s="57">
        <f t="shared" si="105"/>
        <v>8.4591646332711351E-2</v>
      </c>
      <c r="CO62" s="57">
        <f t="shared" si="106"/>
        <v>9.3252286857007094E-2</v>
      </c>
      <c r="CP62" s="57">
        <f t="shared" si="107"/>
        <v>9.4470858205597391E-2</v>
      </c>
    </row>
    <row r="63" spans="2:94" x14ac:dyDescent="0.2">
      <c r="B63" s="96" t="s">
        <v>30</v>
      </c>
      <c r="C63" s="47">
        <v>4744</v>
      </c>
      <c r="D63" s="47">
        <v>4994</v>
      </c>
      <c r="E63" s="47">
        <v>2751</v>
      </c>
      <c r="F63" s="47">
        <v>2849</v>
      </c>
      <c r="G63" s="47">
        <v>2444</v>
      </c>
      <c r="H63" s="47">
        <v>2489</v>
      </c>
      <c r="I63" s="47">
        <v>2658</v>
      </c>
      <c r="J63" s="47">
        <v>2670</v>
      </c>
      <c r="K63" s="47">
        <v>2366</v>
      </c>
      <c r="L63" s="47">
        <v>2157</v>
      </c>
      <c r="M63" s="50">
        <v>2525</v>
      </c>
      <c r="N63" s="50">
        <v>2086</v>
      </c>
      <c r="O63" s="47">
        <v>2168</v>
      </c>
      <c r="P63" s="47">
        <v>1935</v>
      </c>
      <c r="Q63" s="50">
        <v>1665</v>
      </c>
      <c r="R63" s="47">
        <v>1636</v>
      </c>
      <c r="S63" s="47">
        <v>1632</v>
      </c>
      <c r="T63" s="50">
        <v>2300</v>
      </c>
      <c r="U63" s="47">
        <v>2851</v>
      </c>
      <c r="V63" s="47">
        <v>2885</v>
      </c>
      <c r="W63" s="50">
        <v>2812</v>
      </c>
      <c r="X63" s="47">
        <v>2886</v>
      </c>
      <c r="Y63" s="47">
        <v>2954</v>
      </c>
      <c r="Z63" s="47">
        <v>1725</v>
      </c>
      <c r="AA63" s="47">
        <v>2019</v>
      </c>
      <c r="AB63" s="47">
        <v>2554</v>
      </c>
      <c r="AC63" s="47">
        <v>2177</v>
      </c>
      <c r="AD63" s="47">
        <v>2268</v>
      </c>
      <c r="AE63" s="47">
        <v>2667</v>
      </c>
      <c r="AF63" s="47">
        <v>3279</v>
      </c>
      <c r="AG63" s="47">
        <v>2586</v>
      </c>
      <c r="AH63" s="47">
        <v>2642</v>
      </c>
      <c r="AI63" s="47">
        <v>3080</v>
      </c>
      <c r="AJ63" s="47">
        <v>3146</v>
      </c>
      <c r="AK63" s="47">
        <v>2954</v>
      </c>
      <c r="AL63" s="47">
        <v>2881</v>
      </c>
      <c r="AM63" s="47">
        <v>3474</v>
      </c>
      <c r="AN63" s="47">
        <v>4991</v>
      </c>
      <c r="AO63" s="47">
        <v>5477</v>
      </c>
      <c r="AP63" s="47">
        <v>2721</v>
      </c>
      <c r="AQ63" s="47">
        <v>2649</v>
      </c>
      <c r="AR63" s="47">
        <v>2090</v>
      </c>
      <c r="AS63" s="47">
        <v>1552</v>
      </c>
      <c r="AT63" s="47">
        <v>1508</v>
      </c>
      <c r="AU63" s="47">
        <v>1907</v>
      </c>
      <c r="AV63" s="53"/>
      <c r="AW63" s="96" t="s">
        <v>30</v>
      </c>
      <c r="AX63" s="57">
        <f t="shared" si="108"/>
        <v>8.477059761127035E-3</v>
      </c>
      <c r="AY63" s="57">
        <f t="shared" si="103"/>
        <v>8.2806191396048723E-3</v>
      </c>
      <c r="AZ63" s="57">
        <f t="shared" si="103"/>
        <v>4.7267472727991243E-3</v>
      </c>
      <c r="BA63" s="57">
        <f t="shared" si="103"/>
        <v>5.5850370408125263E-3</v>
      </c>
      <c r="BB63" s="57">
        <f t="shared" si="103"/>
        <v>4.1385009279453801E-3</v>
      </c>
      <c r="BC63" s="57">
        <f t="shared" si="103"/>
        <v>4.0469767993925468E-3</v>
      </c>
      <c r="BD63" s="57">
        <f t="shared" si="103"/>
        <v>4.3605867269514778E-3</v>
      </c>
      <c r="BE63" s="57">
        <f t="shared" si="103"/>
        <v>5.2097052711680865E-3</v>
      </c>
      <c r="BF63" s="57">
        <f t="shared" si="103"/>
        <v>4.2107885885137664E-3</v>
      </c>
      <c r="BG63" s="57">
        <f t="shared" si="103"/>
        <v>3.7567401875409287E-3</v>
      </c>
      <c r="BH63" s="57">
        <f t="shared" si="103"/>
        <v>5.2424285835892259E-3</v>
      </c>
      <c r="BI63" s="57">
        <f t="shared" si="103"/>
        <v>5.2315578806923918E-3</v>
      </c>
      <c r="BJ63" s="57">
        <f t="shared" si="103"/>
        <v>5.3166183560662906E-3</v>
      </c>
      <c r="BK63" s="57">
        <f t="shared" si="103"/>
        <v>5.4583151154426598E-3</v>
      </c>
      <c r="BL63" s="57">
        <f t="shared" si="103"/>
        <v>6.1287591563293706E-3</v>
      </c>
      <c r="BM63" s="57">
        <f t="shared" si="103"/>
        <v>8.0148146696583412E-3</v>
      </c>
      <c r="BN63" s="57">
        <f t="shared" si="103"/>
        <v>7.4907398482574388E-3</v>
      </c>
      <c r="BO63" s="57">
        <f t="shared" si="103"/>
        <v>8.8617983285877756E-3</v>
      </c>
      <c r="BP63" s="57">
        <f t="shared" si="103"/>
        <v>1.0879354031199438E-2</v>
      </c>
      <c r="BQ63" s="57">
        <f t="shared" si="103"/>
        <v>1.5107955110782943E-2</v>
      </c>
      <c r="BR63" s="57">
        <f t="shared" si="103"/>
        <v>1.2800553537450268E-2</v>
      </c>
      <c r="BS63" s="57">
        <f t="shared" si="103"/>
        <v>1.2191103789126854E-2</v>
      </c>
      <c r="BT63" s="57">
        <f t="shared" si="103"/>
        <v>1.3580110700428458E-2</v>
      </c>
      <c r="BU63" s="57">
        <f t="shared" si="103"/>
        <v>8.8511922171082003E-3</v>
      </c>
      <c r="BV63" s="57">
        <f t="shared" si="103"/>
        <v>9.4309657047299631E-3</v>
      </c>
      <c r="BW63" s="57">
        <f t="shared" si="103"/>
        <v>1.0344478422001256E-2</v>
      </c>
      <c r="BX63" s="57">
        <f t="shared" si="103"/>
        <v>9.3600189178149919E-3</v>
      </c>
      <c r="BY63" s="57">
        <f t="shared" si="103"/>
        <v>1.0823244205412577E-2</v>
      </c>
      <c r="BZ63" s="57">
        <f t="shared" si="103"/>
        <v>1.2519716088328076E-2</v>
      </c>
      <c r="CA63" s="57">
        <f t="shared" si="103"/>
        <v>1.502377963290478E-2</v>
      </c>
      <c r="CB63" s="57">
        <f t="shared" si="103"/>
        <v>1.1461191059739131E-2</v>
      </c>
      <c r="CC63" s="57">
        <f t="shared" si="103"/>
        <v>1.4410070686796405E-2</v>
      </c>
      <c r="CD63" s="57">
        <f t="shared" si="103"/>
        <v>1.3520097976813909E-2</v>
      </c>
      <c r="CE63" s="57">
        <f t="shared" si="103"/>
        <v>1.2104050201413551E-2</v>
      </c>
      <c r="CF63" s="57">
        <f t="shared" si="103"/>
        <v>1.1109648545478478E-2</v>
      </c>
      <c r="CG63" s="57">
        <f t="shared" si="103"/>
        <v>1.320681198285544E-2</v>
      </c>
      <c r="CH63" s="57">
        <f t="shared" si="103"/>
        <v>1.394016243459279E-2</v>
      </c>
      <c r="CI63" s="57">
        <f t="shared" si="103"/>
        <v>1.9376053046361214E-2</v>
      </c>
      <c r="CJ63" s="57">
        <f t="shared" si="103"/>
        <v>2.1105241051370089E-2</v>
      </c>
      <c r="CK63" s="57">
        <f t="shared" si="103"/>
        <v>1.3038415648015488E-2</v>
      </c>
      <c r="CL63" s="57">
        <f t="shared" si="103"/>
        <v>1.0719184872555406E-2</v>
      </c>
      <c r="CM63" s="57">
        <f t="shared" si="104"/>
        <v>7.5821337357789642E-3</v>
      </c>
      <c r="CN63" s="57">
        <f t="shared" si="105"/>
        <v>5.5691115257643174E-3</v>
      </c>
      <c r="CO63" s="57">
        <f t="shared" si="106"/>
        <v>5.9715677345265911E-3</v>
      </c>
      <c r="CP63" s="57">
        <f t="shared" si="107"/>
        <v>7.1504634490206082E-3</v>
      </c>
    </row>
    <row r="64" spans="2:94" s="25" customFormat="1" ht="14.25" x14ac:dyDescent="0.2">
      <c r="B64" s="94" t="s">
        <v>14</v>
      </c>
      <c r="C64" s="49">
        <f>SUM(C61:C63)</f>
        <v>559628</v>
      </c>
      <c r="D64" s="49">
        <f t="shared" ref="D64:AU64" si="109">SUM(D61:D63)</f>
        <v>603095</v>
      </c>
      <c r="E64" s="49">
        <f t="shared" si="109"/>
        <v>582007</v>
      </c>
      <c r="F64" s="49">
        <f t="shared" si="109"/>
        <v>510113</v>
      </c>
      <c r="G64" s="49">
        <f t="shared" si="109"/>
        <v>590552</v>
      </c>
      <c r="H64" s="49">
        <f t="shared" si="109"/>
        <v>615027</v>
      </c>
      <c r="I64" s="49">
        <f t="shared" si="109"/>
        <v>609551</v>
      </c>
      <c r="J64" s="49">
        <f t="shared" si="109"/>
        <v>512505</v>
      </c>
      <c r="K64" s="49">
        <f t="shared" si="109"/>
        <v>561890</v>
      </c>
      <c r="L64" s="49">
        <f t="shared" si="109"/>
        <v>574168</v>
      </c>
      <c r="M64" s="49">
        <f t="shared" si="109"/>
        <v>481647</v>
      </c>
      <c r="N64" s="49">
        <f t="shared" si="109"/>
        <v>398734</v>
      </c>
      <c r="O64" s="49">
        <f t="shared" si="109"/>
        <v>407778</v>
      </c>
      <c r="P64" s="49">
        <f t="shared" si="109"/>
        <v>354505</v>
      </c>
      <c r="Q64" s="49">
        <f t="shared" si="109"/>
        <v>271670</v>
      </c>
      <c r="R64" s="49">
        <f t="shared" si="109"/>
        <v>204122</v>
      </c>
      <c r="S64" s="49">
        <f t="shared" si="109"/>
        <v>217869</v>
      </c>
      <c r="T64" s="49">
        <f t="shared" si="109"/>
        <v>259541</v>
      </c>
      <c r="U64" s="49">
        <f t="shared" si="109"/>
        <v>262056</v>
      </c>
      <c r="V64" s="49">
        <f t="shared" si="109"/>
        <v>190959</v>
      </c>
      <c r="W64" s="49">
        <f t="shared" si="109"/>
        <v>219678</v>
      </c>
      <c r="X64" s="49">
        <f t="shared" si="109"/>
        <v>236730</v>
      </c>
      <c r="Y64" s="49">
        <f t="shared" si="109"/>
        <v>217524</v>
      </c>
      <c r="Z64" s="49">
        <f t="shared" si="109"/>
        <v>194889</v>
      </c>
      <c r="AA64" s="49">
        <f t="shared" si="109"/>
        <v>214082</v>
      </c>
      <c r="AB64" s="49">
        <f t="shared" si="109"/>
        <v>246895</v>
      </c>
      <c r="AC64" s="49">
        <f t="shared" si="109"/>
        <v>232585</v>
      </c>
      <c r="AD64" s="49">
        <f t="shared" si="109"/>
        <v>209549</v>
      </c>
      <c r="AE64" s="49">
        <f t="shared" si="109"/>
        <v>213024</v>
      </c>
      <c r="AF64" s="49">
        <f t="shared" si="109"/>
        <v>218254</v>
      </c>
      <c r="AG64" s="49">
        <f t="shared" si="109"/>
        <v>225631</v>
      </c>
      <c r="AH64" s="49">
        <f t="shared" si="109"/>
        <v>183344</v>
      </c>
      <c r="AI64" s="49">
        <f t="shared" si="109"/>
        <v>227809</v>
      </c>
      <c r="AJ64" s="49">
        <f t="shared" si="109"/>
        <v>259913</v>
      </c>
      <c r="AK64" s="49">
        <f t="shared" si="109"/>
        <v>265895</v>
      </c>
      <c r="AL64" s="49">
        <f t="shared" si="109"/>
        <v>218145</v>
      </c>
      <c r="AM64" s="49">
        <f t="shared" si="109"/>
        <v>249208</v>
      </c>
      <c r="AN64" s="49">
        <f t="shared" si="109"/>
        <v>257586</v>
      </c>
      <c r="AO64" s="49">
        <f t="shared" si="109"/>
        <v>259509</v>
      </c>
      <c r="AP64" s="49">
        <f t="shared" si="109"/>
        <v>208691</v>
      </c>
      <c r="AQ64" s="49">
        <f t="shared" si="109"/>
        <v>247127</v>
      </c>
      <c r="AR64" s="49">
        <f t="shared" si="109"/>
        <v>275648</v>
      </c>
      <c r="AS64" s="49">
        <f t="shared" si="109"/>
        <v>278680</v>
      </c>
      <c r="AT64" s="49">
        <f t="shared" si="109"/>
        <v>252530</v>
      </c>
      <c r="AU64" s="49">
        <f t="shared" si="109"/>
        <v>266696</v>
      </c>
      <c r="AV64" s="112"/>
      <c r="AW64" s="94" t="s">
        <v>14</v>
      </c>
      <c r="AX64" s="56">
        <f t="shared" si="108"/>
        <v>1</v>
      </c>
      <c r="AY64" s="56">
        <f t="shared" si="103"/>
        <v>1</v>
      </c>
      <c r="AZ64" s="56">
        <f t="shared" si="103"/>
        <v>1</v>
      </c>
      <c r="BA64" s="56">
        <f t="shared" si="103"/>
        <v>1</v>
      </c>
      <c r="BB64" s="56">
        <f t="shared" si="103"/>
        <v>1</v>
      </c>
      <c r="BC64" s="56">
        <f t="shared" si="103"/>
        <v>1</v>
      </c>
      <c r="BD64" s="56">
        <f t="shared" si="103"/>
        <v>1</v>
      </c>
      <c r="BE64" s="56">
        <f t="shared" si="103"/>
        <v>1</v>
      </c>
      <c r="BF64" s="56">
        <f t="shared" si="103"/>
        <v>1</v>
      </c>
      <c r="BG64" s="56">
        <f t="shared" si="103"/>
        <v>1</v>
      </c>
      <c r="BH64" s="56">
        <f t="shared" si="103"/>
        <v>1</v>
      </c>
      <c r="BI64" s="56">
        <f t="shared" si="103"/>
        <v>1</v>
      </c>
      <c r="BJ64" s="56">
        <f t="shared" si="103"/>
        <v>1</v>
      </c>
      <c r="BK64" s="56">
        <f t="shared" si="103"/>
        <v>1</v>
      </c>
      <c r="BL64" s="56">
        <f t="shared" si="103"/>
        <v>1</v>
      </c>
      <c r="BM64" s="56">
        <f t="shared" si="103"/>
        <v>1</v>
      </c>
      <c r="BN64" s="56">
        <f t="shared" si="103"/>
        <v>1</v>
      </c>
      <c r="BO64" s="56">
        <f t="shared" si="103"/>
        <v>1</v>
      </c>
      <c r="BP64" s="56">
        <f t="shared" si="103"/>
        <v>1</v>
      </c>
      <c r="BQ64" s="56">
        <f t="shared" si="103"/>
        <v>1</v>
      </c>
      <c r="BR64" s="56">
        <f t="shared" si="103"/>
        <v>1</v>
      </c>
      <c r="BS64" s="56">
        <f t="shared" si="103"/>
        <v>1</v>
      </c>
      <c r="BT64" s="56">
        <f t="shared" si="103"/>
        <v>1</v>
      </c>
      <c r="BU64" s="56">
        <f t="shared" si="103"/>
        <v>1</v>
      </c>
      <c r="BV64" s="56">
        <f t="shared" si="103"/>
        <v>1</v>
      </c>
      <c r="BW64" s="56">
        <f t="shared" si="103"/>
        <v>1</v>
      </c>
      <c r="BX64" s="56">
        <f t="shared" si="103"/>
        <v>1</v>
      </c>
      <c r="BY64" s="56">
        <f t="shared" si="103"/>
        <v>1</v>
      </c>
      <c r="BZ64" s="56">
        <f t="shared" si="103"/>
        <v>1</v>
      </c>
      <c r="CA64" s="56">
        <f t="shared" si="103"/>
        <v>1</v>
      </c>
      <c r="CB64" s="56">
        <f t="shared" si="103"/>
        <v>1</v>
      </c>
      <c r="CC64" s="56">
        <f t="shared" si="103"/>
        <v>1</v>
      </c>
      <c r="CD64" s="56">
        <f t="shared" si="103"/>
        <v>1</v>
      </c>
      <c r="CE64" s="56">
        <f t="shared" si="103"/>
        <v>1</v>
      </c>
      <c r="CF64" s="56">
        <f t="shared" si="103"/>
        <v>1</v>
      </c>
      <c r="CG64" s="56">
        <f t="shared" si="103"/>
        <v>1</v>
      </c>
      <c r="CH64" s="56">
        <f t="shared" si="103"/>
        <v>1</v>
      </c>
      <c r="CI64" s="56">
        <f t="shared" si="103"/>
        <v>1</v>
      </c>
      <c r="CJ64" s="56">
        <f t="shared" si="103"/>
        <v>1</v>
      </c>
      <c r="CK64" s="56">
        <f t="shared" si="103"/>
        <v>1</v>
      </c>
      <c r="CL64" s="56">
        <f t="shared" si="103"/>
        <v>1</v>
      </c>
      <c r="CM64" s="56">
        <f t="shared" si="104"/>
        <v>1</v>
      </c>
      <c r="CN64" s="56">
        <f t="shared" si="105"/>
        <v>1</v>
      </c>
      <c r="CO64" s="56">
        <f t="shared" si="106"/>
        <v>1</v>
      </c>
      <c r="CP64" s="56">
        <f t="shared" si="107"/>
        <v>1</v>
      </c>
    </row>
    <row r="66" spans="2:94" x14ac:dyDescent="0.2">
      <c r="B66" s="105" t="s">
        <v>41</v>
      </c>
      <c r="AW66" s="105" t="s">
        <v>41</v>
      </c>
    </row>
    <row r="68" spans="2:94" x14ac:dyDescent="0.2">
      <c r="C68" s="28" t="s">
        <v>171</v>
      </c>
      <c r="D68" s="22"/>
      <c r="E68" s="22"/>
      <c r="F68" s="22"/>
      <c r="G68" s="22"/>
    </row>
    <row r="69" spans="2:94" x14ac:dyDescent="0.2">
      <c r="C69" s="29" t="s">
        <v>172</v>
      </c>
      <c r="D69" s="29" t="s">
        <v>93</v>
      </c>
      <c r="E69" s="29" t="s">
        <v>94</v>
      </c>
      <c r="F69" s="29" t="s">
        <v>95</v>
      </c>
      <c r="G69" s="29" t="s">
        <v>96</v>
      </c>
      <c r="H69" s="29" t="s">
        <v>97</v>
      </c>
      <c r="I69" s="29" t="s">
        <v>98</v>
      </c>
      <c r="J69" s="30" t="s">
        <v>99</v>
      </c>
      <c r="K69" s="30" t="s">
        <v>100</v>
      </c>
      <c r="L69" s="30" t="s">
        <v>101</v>
      </c>
      <c r="M69" s="30" t="s">
        <v>102</v>
      </c>
      <c r="N69" s="30" t="s">
        <v>103</v>
      </c>
      <c r="O69" s="29" t="s">
        <v>104</v>
      </c>
      <c r="P69" s="29" t="s">
        <v>105</v>
      </c>
      <c r="Q69" s="29" t="s">
        <v>106</v>
      </c>
      <c r="R69" s="29" t="s">
        <v>107</v>
      </c>
      <c r="S69" s="29" t="s">
        <v>108</v>
      </c>
      <c r="T69" s="29" t="s">
        <v>109</v>
      </c>
      <c r="U69" s="29" t="s">
        <v>110</v>
      </c>
      <c r="V69" s="29" t="s">
        <v>111</v>
      </c>
      <c r="W69" s="29" t="s">
        <v>112</v>
      </c>
      <c r="X69" s="29" t="s">
        <v>113</v>
      </c>
      <c r="Y69" s="29" t="s">
        <v>114</v>
      </c>
      <c r="Z69" s="29" t="s">
        <v>115</v>
      </c>
      <c r="AA69" s="29" t="s">
        <v>116</v>
      </c>
      <c r="AB69" s="29" t="s">
        <v>117</v>
      </c>
      <c r="AC69" s="29" t="s">
        <v>118</v>
      </c>
      <c r="AD69" s="29" t="s">
        <v>119</v>
      </c>
      <c r="AE69" s="29" t="s">
        <v>120</v>
      </c>
      <c r="AF69" s="29" t="s">
        <v>121</v>
      </c>
      <c r="AG69" s="29" t="s">
        <v>122</v>
      </c>
      <c r="AH69" s="29" t="s">
        <v>123</v>
      </c>
      <c r="AI69" s="29" t="s">
        <v>124</v>
      </c>
      <c r="AJ69" s="29" t="s">
        <v>125</v>
      </c>
      <c r="AK69" s="29" t="s">
        <v>126</v>
      </c>
      <c r="AL69" s="29" t="s">
        <v>127</v>
      </c>
      <c r="AM69" s="29" t="s">
        <v>128</v>
      </c>
      <c r="AN69" s="29" t="s">
        <v>129</v>
      </c>
      <c r="AO69" s="29" t="s">
        <v>130</v>
      </c>
      <c r="AP69" s="29" t="s">
        <v>131</v>
      </c>
      <c r="AQ69" s="29" t="s">
        <v>132</v>
      </c>
      <c r="AR69" s="29" t="s">
        <v>194</v>
      </c>
      <c r="AS69" s="29" t="s">
        <v>195</v>
      </c>
      <c r="AT69" s="29" t="s">
        <v>196</v>
      </c>
      <c r="AU69" s="29" t="s">
        <v>197</v>
      </c>
      <c r="AV69" s="29"/>
      <c r="AX69" s="29" t="s">
        <v>172</v>
      </c>
      <c r="AY69" s="29" t="s">
        <v>93</v>
      </c>
      <c r="AZ69" s="29" t="s">
        <v>94</v>
      </c>
      <c r="BA69" s="29" t="s">
        <v>95</v>
      </c>
      <c r="BB69" s="29" t="s">
        <v>96</v>
      </c>
      <c r="BC69" s="29" t="s">
        <v>97</v>
      </c>
      <c r="BD69" s="29" t="s">
        <v>98</v>
      </c>
      <c r="BE69" s="30" t="s">
        <v>99</v>
      </c>
      <c r="BF69" s="30" t="s">
        <v>100</v>
      </c>
      <c r="BG69" s="30" t="s">
        <v>101</v>
      </c>
      <c r="BH69" s="30" t="s">
        <v>102</v>
      </c>
      <c r="BI69" s="30" t="s">
        <v>103</v>
      </c>
      <c r="BJ69" s="29" t="s">
        <v>104</v>
      </c>
      <c r="BK69" s="29" t="s">
        <v>105</v>
      </c>
      <c r="BL69" s="29" t="s">
        <v>106</v>
      </c>
      <c r="BM69" s="29" t="s">
        <v>107</v>
      </c>
      <c r="BN69" s="29" t="s">
        <v>108</v>
      </c>
      <c r="BO69" s="29" t="s">
        <v>109</v>
      </c>
      <c r="BP69" s="29" t="s">
        <v>110</v>
      </c>
      <c r="BQ69" s="29" t="s">
        <v>111</v>
      </c>
      <c r="BR69" s="29" t="s">
        <v>112</v>
      </c>
      <c r="BS69" s="29" t="s">
        <v>113</v>
      </c>
      <c r="BT69" s="29" t="s">
        <v>114</v>
      </c>
      <c r="BU69" s="29" t="s">
        <v>115</v>
      </c>
      <c r="BV69" s="29" t="s">
        <v>116</v>
      </c>
      <c r="BW69" s="29" t="s">
        <v>117</v>
      </c>
      <c r="BX69" s="29" t="s">
        <v>118</v>
      </c>
      <c r="BY69" s="29" t="s">
        <v>119</v>
      </c>
      <c r="BZ69" s="29" t="s">
        <v>120</v>
      </c>
      <c r="CA69" s="29" t="s">
        <v>121</v>
      </c>
      <c r="CB69" s="29" t="s">
        <v>122</v>
      </c>
      <c r="CC69" s="29" t="s">
        <v>123</v>
      </c>
      <c r="CD69" s="29" t="s">
        <v>124</v>
      </c>
      <c r="CE69" s="29" t="s">
        <v>125</v>
      </c>
      <c r="CF69" s="29" t="s">
        <v>126</v>
      </c>
      <c r="CG69" s="29" t="s">
        <v>127</v>
      </c>
      <c r="CH69" s="29" t="s">
        <v>128</v>
      </c>
      <c r="CI69" s="29" t="s">
        <v>129</v>
      </c>
      <c r="CJ69" s="29" t="s">
        <v>130</v>
      </c>
      <c r="CK69" s="29" t="s">
        <v>131</v>
      </c>
      <c r="CL69" s="29" t="s">
        <v>132</v>
      </c>
      <c r="CM69" s="29" t="s">
        <v>194</v>
      </c>
      <c r="CN69" s="29" t="s">
        <v>195</v>
      </c>
      <c r="CO69" s="29" t="s">
        <v>196</v>
      </c>
      <c r="CP69" s="29" t="s">
        <v>197</v>
      </c>
    </row>
    <row r="70" spans="2:94" x14ac:dyDescent="0.2"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1"/>
    </row>
    <row r="71" spans="2:94" x14ac:dyDescent="0.2">
      <c r="B71" s="99" t="s">
        <v>182</v>
      </c>
      <c r="C71" s="47">
        <v>79970</v>
      </c>
      <c r="D71" s="47">
        <v>86299</v>
      </c>
      <c r="E71" s="47">
        <v>76930</v>
      </c>
      <c r="F71" s="47">
        <v>69508</v>
      </c>
      <c r="G71" s="47">
        <v>79457</v>
      </c>
      <c r="H71" s="47">
        <v>86089</v>
      </c>
      <c r="I71" s="47">
        <v>89054</v>
      </c>
      <c r="J71" s="47">
        <v>73686</v>
      </c>
      <c r="K71" s="47">
        <v>75184</v>
      </c>
      <c r="L71" s="47">
        <v>84497</v>
      </c>
      <c r="M71" s="50">
        <v>64766</v>
      </c>
      <c r="N71" s="50">
        <v>52574</v>
      </c>
      <c r="O71" s="47">
        <v>52994</v>
      </c>
      <c r="P71" s="47">
        <v>47192</v>
      </c>
      <c r="Q71" s="50">
        <v>36700</v>
      </c>
      <c r="R71" s="47">
        <v>30880</v>
      </c>
      <c r="S71" s="47">
        <v>31595</v>
      </c>
      <c r="T71" s="50">
        <v>37142</v>
      </c>
      <c r="U71" s="47">
        <v>37565</v>
      </c>
      <c r="V71" s="47">
        <v>28072</v>
      </c>
      <c r="W71" s="50">
        <v>31162</v>
      </c>
      <c r="X71" s="47">
        <v>34167</v>
      </c>
      <c r="Y71" s="47">
        <v>32613</v>
      </c>
      <c r="Z71" s="47">
        <v>30726</v>
      </c>
      <c r="AA71" s="47">
        <v>30223</v>
      </c>
      <c r="AB71" s="47">
        <v>34953</v>
      </c>
      <c r="AC71" s="47">
        <v>32688</v>
      </c>
      <c r="AD71" s="47">
        <v>30384</v>
      </c>
      <c r="AE71" s="47">
        <v>29640</v>
      </c>
      <c r="AF71" s="47">
        <v>29114</v>
      </c>
      <c r="AG71" s="47">
        <v>30302</v>
      </c>
      <c r="AH71" s="47">
        <v>24369</v>
      </c>
      <c r="AI71" s="47">
        <v>27200</v>
      </c>
      <c r="AJ71" s="47">
        <v>30597</v>
      </c>
      <c r="AK71" s="47">
        <v>28312</v>
      </c>
      <c r="AL71" s="47">
        <v>23705</v>
      </c>
      <c r="AM71" s="47">
        <v>26007</v>
      </c>
      <c r="AN71" s="47">
        <v>27695</v>
      </c>
      <c r="AO71" s="47">
        <v>27497</v>
      </c>
      <c r="AP71" s="47">
        <v>22872</v>
      </c>
      <c r="AQ71" s="47">
        <v>26275</v>
      </c>
      <c r="AR71" s="47">
        <v>28967</v>
      </c>
      <c r="AS71" s="47">
        <v>28539</v>
      </c>
      <c r="AT71" s="47">
        <v>26537</v>
      </c>
      <c r="AU71" s="47">
        <v>28238</v>
      </c>
      <c r="AV71" s="53"/>
      <c r="AW71" s="99" t="s">
        <v>146</v>
      </c>
      <c r="AX71" s="57">
        <f>C71/C$79</f>
        <v>0.14289849685862752</v>
      </c>
      <c r="AY71" s="57">
        <f t="shared" ref="AY71:CL77" si="110">D71/D$79</f>
        <v>0.14309354247672423</v>
      </c>
      <c r="AZ71" s="57">
        <f t="shared" si="110"/>
        <v>0.13218054078387373</v>
      </c>
      <c r="BA71" s="57">
        <f t="shared" si="110"/>
        <v>0.13626000513611691</v>
      </c>
      <c r="BB71" s="57">
        <f t="shared" si="110"/>
        <v>0.13454700009482654</v>
      </c>
      <c r="BC71" s="57">
        <f t="shared" si="110"/>
        <v>0.13997596853471472</v>
      </c>
      <c r="BD71" s="57">
        <f t="shared" si="110"/>
        <v>0.14609770142285058</v>
      </c>
      <c r="BE71" s="57">
        <f t="shared" si="110"/>
        <v>0.14377615828138263</v>
      </c>
      <c r="BF71" s="57">
        <f t="shared" si="110"/>
        <v>0.13380554912883305</v>
      </c>
      <c r="BG71" s="57">
        <f t="shared" si="110"/>
        <v>0.14716424461133326</v>
      </c>
      <c r="BH71" s="57">
        <f t="shared" si="110"/>
        <v>0.13446777411672864</v>
      </c>
      <c r="BI71" s="57">
        <f t="shared" si="110"/>
        <v>0.13185231256928179</v>
      </c>
      <c r="BJ71" s="57">
        <f t="shared" si="110"/>
        <v>0.12995796732535841</v>
      </c>
      <c r="BK71" s="57">
        <f t="shared" si="110"/>
        <v>0.13312083045373127</v>
      </c>
      <c r="BL71" s="57">
        <f t="shared" si="110"/>
        <v>0.13509036698936208</v>
      </c>
      <c r="BM71" s="57">
        <f t="shared" si="110"/>
        <v>0.15128207640528704</v>
      </c>
      <c r="BN71" s="57">
        <f t="shared" si="110"/>
        <v>0.14501833670692021</v>
      </c>
      <c r="BO71" s="57">
        <f t="shared" si="110"/>
        <v>0.14310648413930746</v>
      </c>
      <c r="BP71" s="57">
        <f t="shared" si="110"/>
        <v>0.14334722349421497</v>
      </c>
      <c r="BQ71" s="57">
        <f t="shared" si="110"/>
        <v>0.14700537811781586</v>
      </c>
      <c r="BR71" s="57">
        <f t="shared" si="110"/>
        <v>0.14185307586558507</v>
      </c>
      <c r="BS71" s="57">
        <f t="shared" si="110"/>
        <v>0.14432898238499556</v>
      </c>
      <c r="BT71" s="57">
        <f t="shared" si="110"/>
        <v>0.14992828377558337</v>
      </c>
      <c r="BU71" s="57">
        <f t="shared" si="110"/>
        <v>0.15765897510890814</v>
      </c>
      <c r="BV71" s="57">
        <f t="shared" si="110"/>
        <v>0.14117487691632177</v>
      </c>
      <c r="BW71" s="57">
        <f t="shared" si="110"/>
        <v>0.14157030316531319</v>
      </c>
      <c r="BX71" s="57">
        <f t="shared" si="110"/>
        <v>0.14054216737966765</v>
      </c>
      <c r="BY71" s="57">
        <f t="shared" si="110"/>
        <v>0.14499711284711453</v>
      </c>
      <c r="BZ71" s="57">
        <f t="shared" si="110"/>
        <v>0.13913925191527715</v>
      </c>
      <c r="CA71" s="57">
        <f t="shared" si="110"/>
        <v>0.13339503514254034</v>
      </c>
      <c r="CB71" s="57">
        <f t="shared" si="110"/>
        <v>0.13429892169072513</v>
      </c>
      <c r="CC71" s="57">
        <f t="shared" si="110"/>
        <v>0.13291408499869098</v>
      </c>
      <c r="CD71" s="57">
        <f t="shared" si="110"/>
        <v>0.11939826784718778</v>
      </c>
      <c r="CE71" s="57">
        <f t="shared" si="110"/>
        <v>0.11772016020745403</v>
      </c>
      <c r="CF71" s="57">
        <f t="shared" si="110"/>
        <v>0.10647812106282555</v>
      </c>
      <c r="CG71" s="57">
        <f t="shared" si="110"/>
        <v>0.10866625409704554</v>
      </c>
      <c r="CH71" s="57">
        <f t="shared" si="110"/>
        <v>0.10435860807036693</v>
      </c>
      <c r="CI71" s="57">
        <f t="shared" si="110"/>
        <v>0.10751748930454295</v>
      </c>
      <c r="CJ71" s="57">
        <f t="shared" si="110"/>
        <v>0.10595778951789726</v>
      </c>
      <c r="CK71" s="57">
        <f t="shared" si="110"/>
        <v>0.10959744310966932</v>
      </c>
      <c r="CL71" s="57">
        <f t="shared" si="110"/>
        <v>0.10632185070834024</v>
      </c>
      <c r="CM71" s="57">
        <f t="shared" ref="CM71:CP79" si="111">AR71/AR$79</f>
        <v>0.10508692245182262</v>
      </c>
      <c r="CN71" s="57">
        <f t="shared" si="111"/>
        <v>0.1024077795320798</v>
      </c>
      <c r="CO71" s="57">
        <f t="shared" si="111"/>
        <v>0.10508454441056508</v>
      </c>
      <c r="CP71" s="57">
        <f t="shared" si="111"/>
        <v>0.10588085310615833</v>
      </c>
    </row>
    <row r="72" spans="2:94" x14ac:dyDescent="0.2">
      <c r="B72" s="99" t="s">
        <v>183</v>
      </c>
      <c r="C72" s="47">
        <v>102466</v>
      </c>
      <c r="D72" s="47">
        <v>109236</v>
      </c>
      <c r="E72" s="47">
        <v>101332</v>
      </c>
      <c r="F72" s="47">
        <v>89228</v>
      </c>
      <c r="G72" s="47">
        <v>96726</v>
      </c>
      <c r="H72" s="47">
        <v>100913</v>
      </c>
      <c r="I72" s="47">
        <v>102020</v>
      </c>
      <c r="J72" s="47">
        <v>89733</v>
      </c>
      <c r="K72" s="47">
        <v>95721</v>
      </c>
      <c r="L72" s="47">
        <v>96735</v>
      </c>
      <c r="M72" s="50">
        <v>85729</v>
      </c>
      <c r="N72" s="50">
        <v>77744</v>
      </c>
      <c r="O72" s="47">
        <v>76775</v>
      </c>
      <c r="P72" s="47">
        <v>70637</v>
      </c>
      <c r="Q72" s="50">
        <v>51966</v>
      </c>
      <c r="R72" s="47">
        <v>42629</v>
      </c>
      <c r="S72" s="47">
        <v>39933</v>
      </c>
      <c r="T72" s="50">
        <v>45691</v>
      </c>
      <c r="U72" s="47">
        <v>43384</v>
      </c>
      <c r="V72" s="47">
        <v>32991</v>
      </c>
      <c r="W72" s="50">
        <v>36027</v>
      </c>
      <c r="X72" s="47">
        <v>39009</v>
      </c>
      <c r="Y72" s="47">
        <v>37838</v>
      </c>
      <c r="Z72" s="47">
        <v>38638</v>
      </c>
      <c r="AA72" s="47">
        <v>36918</v>
      </c>
      <c r="AB72" s="47">
        <v>41862</v>
      </c>
      <c r="AC72" s="47">
        <v>37991</v>
      </c>
      <c r="AD72" s="47">
        <v>34288</v>
      </c>
      <c r="AE72" s="47">
        <v>34254</v>
      </c>
      <c r="AF72" s="47">
        <v>34937</v>
      </c>
      <c r="AG72" s="47">
        <v>35616</v>
      </c>
      <c r="AH72" s="47">
        <v>29491</v>
      </c>
      <c r="AI72" s="47">
        <v>33966</v>
      </c>
      <c r="AJ72" s="47">
        <v>38148</v>
      </c>
      <c r="AK72" s="47">
        <v>36976</v>
      </c>
      <c r="AL72" s="47">
        <v>30770</v>
      </c>
      <c r="AM72" s="47">
        <v>34083</v>
      </c>
      <c r="AN72" s="47">
        <v>36755</v>
      </c>
      <c r="AO72" s="47">
        <v>35979</v>
      </c>
      <c r="AP72" s="47">
        <v>31506</v>
      </c>
      <c r="AQ72" s="47">
        <v>34787</v>
      </c>
      <c r="AR72" s="47">
        <v>40127</v>
      </c>
      <c r="AS72" s="47">
        <v>39827</v>
      </c>
      <c r="AT72" s="47">
        <v>37719</v>
      </c>
      <c r="AU72" s="47">
        <v>38316</v>
      </c>
      <c r="AV72" s="53"/>
      <c r="AW72" s="99" t="s">
        <v>147</v>
      </c>
      <c r="AX72" s="57">
        <f t="shared" ref="AX72:AX79" si="112">C72/C$79</f>
        <v>0.18309662847462957</v>
      </c>
      <c r="AY72" s="57">
        <f t="shared" si="110"/>
        <v>0.18112569329873404</v>
      </c>
      <c r="AZ72" s="57">
        <f t="shared" si="110"/>
        <v>0.17410787155480947</v>
      </c>
      <c r="BA72" s="57">
        <f t="shared" si="110"/>
        <v>0.17491810638035102</v>
      </c>
      <c r="BB72" s="57">
        <f t="shared" si="110"/>
        <v>0.16378913287906907</v>
      </c>
      <c r="BC72" s="57">
        <f t="shared" si="110"/>
        <v>0.16407897539457617</v>
      </c>
      <c r="BD72" s="57">
        <f t="shared" si="110"/>
        <v>0.16736909626922111</v>
      </c>
      <c r="BE72" s="57">
        <f t="shared" si="110"/>
        <v>0.17508707232124565</v>
      </c>
      <c r="BF72" s="57">
        <f t="shared" si="110"/>
        <v>0.17035540764206517</v>
      </c>
      <c r="BG72" s="57">
        <f t="shared" si="110"/>
        <v>0.16847856376530912</v>
      </c>
      <c r="BH72" s="57">
        <f t="shared" si="110"/>
        <v>0.17799135051188941</v>
      </c>
      <c r="BI72" s="57">
        <f t="shared" si="110"/>
        <v>0.1949771025295059</v>
      </c>
      <c r="BJ72" s="57">
        <f t="shared" si="110"/>
        <v>0.18827646415451546</v>
      </c>
      <c r="BK72" s="57">
        <f t="shared" si="110"/>
        <v>0.19925529964316441</v>
      </c>
      <c r="BL72" s="57">
        <f t="shared" si="110"/>
        <v>0.19128354253322044</v>
      </c>
      <c r="BM72" s="57">
        <f t="shared" si="110"/>
        <v>0.20884079129148256</v>
      </c>
      <c r="BN72" s="57">
        <f t="shared" si="110"/>
        <v>0.18328904066204921</v>
      </c>
      <c r="BO72" s="57">
        <f t="shared" si="110"/>
        <v>0.17604540323108872</v>
      </c>
      <c r="BP72" s="57">
        <f t="shared" si="110"/>
        <v>0.16555240101352384</v>
      </c>
      <c r="BQ72" s="57">
        <f t="shared" si="110"/>
        <v>0.17276483433616641</v>
      </c>
      <c r="BR72" s="57">
        <f t="shared" si="110"/>
        <v>0.16399912599349958</v>
      </c>
      <c r="BS72" s="57">
        <f t="shared" si="110"/>
        <v>0.16478266379419593</v>
      </c>
      <c r="BT72" s="57">
        <f t="shared" si="110"/>
        <v>0.17394862176127693</v>
      </c>
      <c r="BU72" s="57">
        <f t="shared" si="110"/>
        <v>0.19825644341137777</v>
      </c>
      <c r="BV72" s="57">
        <f t="shared" si="110"/>
        <v>0.17244794050877701</v>
      </c>
      <c r="BW72" s="57">
        <f t="shared" si="110"/>
        <v>0.16955385892788433</v>
      </c>
      <c r="BX72" s="57">
        <f t="shared" si="110"/>
        <v>0.1633424339488789</v>
      </c>
      <c r="BY72" s="57">
        <f t="shared" si="110"/>
        <v>0.1636276002271545</v>
      </c>
      <c r="BZ72" s="57">
        <f t="shared" si="110"/>
        <v>0.16079878323569174</v>
      </c>
      <c r="CA72" s="57">
        <f t="shared" si="110"/>
        <v>0.16007495853455148</v>
      </c>
      <c r="CB72" s="57">
        <f t="shared" si="110"/>
        <v>0.15785064995501505</v>
      </c>
      <c r="CC72" s="57">
        <f t="shared" si="110"/>
        <v>0.16085064141722663</v>
      </c>
      <c r="CD72" s="57">
        <f t="shared" si="110"/>
        <v>0.14909858697417575</v>
      </c>
      <c r="CE72" s="57">
        <f t="shared" si="110"/>
        <v>0.14677218915560206</v>
      </c>
      <c r="CF72" s="57">
        <f t="shared" si="110"/>
        <v>0.1390624118543034</v>
      </c>
      <c r="CG72" s="57">
        <f t="shared" si="110"/>
        <v>0.14105296935524536</v>
      </c>
      <c r="CH72" s="57">
        <f t="shared" si="110"/>
        <v>0.13676527238290906</v>
      </c>
      <c r="CI72" s="57">
        <f t="shared" si="110"/>
        <v>0.1426902083187751</v>
      </c>
      <c r="CJ72" s="57">
        <f t="shared" si="110"/>
        <v>0.13864259043038971</v>
      </c>
      <c r="CK72" s="57">
        <f t="shared" si="110"/>
        <v>0.1509696153643425</v>
      </c>
      <c r="CL72" s="57">
        <f t="shared" si="110"/>
        <v>0.14076567918519628</v>
      </c>
      <c r="CM72" s="57">
        <f t="shared" si="111"/>
        <v>0.14557333991177154</v>
      </c>
      <c r="CN72" s="57">
        <f t="shared" si="111"/>
        <v>0.1429130185158605</v>
      </c>
      <c r="CO72" s="57">
        <f t="shared" si="111"/>
        <v>0.14936443194867938</v>
      </c>
      <c r="CP72" s="57">
        <f t="shared" si="111"/>
        <v>0.14366919638839729</v>
      </c>
    </row>
    <row r="73" spans="2:94" x14ac:dyDescent="0.2">
      <c r="B73" s="99" t="s">
        <v>184</v>
      </c>
      <c r="C73" s="47">
        <v>177224</v>
      </c>
      <c r="D73" s="47">
        <v>192310</v>
      </c>
      <c r="E73" s="47">
        <v>183281</v>
      </c>
      <c r="F73" s="47">
        <v>156421</v>
      </c>
      <c r="G73" s="47">
        <v>176453</v>
      </c>
      <c r="H73" s="47">
        <v>180189</v>
      </c>
      <c r="I73" s="47">
        <v>173274</v>
      </c>
      <c r="J73" s="47">
        <v>144513</v>
      </c>
      <c r="K73" s="47">
        <v>159980</v>
      </c>
      <c r="L73" s="47">
        <v>162961</v>
      </c>
      <c r="M73" s="50">
        <v>141219</v>
      </c>
      <c r="N73" s="50">
        <v>126886</v>
      </c>
      <c r="O73" s="47">
        <v>131322</v>
      </c>
      <c r="P73" s="47">
        <v>127353</v>
      </c>
      <c r="Q73" s="50">
        <v>102603</v>
      </c>
      <c r="R73" s="47">
        <v>84536</v>
      </c>
      <c r="S73" s="47">
        <v>92344</v>
      </c>
      <c r="T73" s="50">
        <v>110642</v>
      </c>
      <c r="U73" s="47">
        <v>109067</v>
      </c>
      <c r="V73" s="47">
        <v>78599</v>
      </c>
      <c r="W73" s="50">
        <v>87586</v>
      </c>
      <c r="X73" s="47">
        <v>92438</v>
      </c>
      <c r="Y73" s="47">
        <v>82620</v>
      </c>
      <c r="Z73" s="47">
        <v>74196</v>
      </c>
      <c r="AA73" s="47">
        <v>80420</v>
      </c>
      <c r="AB73" s="47">
        <v>92121</v>
      </c>
      <c r="AC73" s="47">
        <v>85358</v>
      </c>
      <c r="AD73" s="47">
        <v>75656</v>
      </c>
      <c r="AE73" s="47">
        <v>76038</v>
      </c>
      <c r="AF73" s="47">
        <v>76040</v>
      </c>
      <c r="AG73" s="47">
        <v>79492</v>
      </c>
      <c r="AH73" s="47">
        <v>64609</v>
      </c>
      <c r="AI73" s="47">
        <v>79268</v>
      </c>
      <c r="AJ73" s="47">
        <v>92009</v>
      </c>
      <c r="AK73" s="47">
        <v>95895</v>
      </c>
      <c r="AL73" s="47">
        <v>75499</v>
      </c>
      <c r="AM73" s="47">
        <v>86105</v>
      </c>
      <c r="AN73" s="47">
        <v>87115</v>
      </c>
      <c r="AO73" s="47">
        <v>90089</v>
      </c>
      <c r="AP73" s="47">
        <v>69708</v>
      </c>
      <c r="AQ73" s="47">
        <v>81368</v>
      </c>
      <c r="AR73" s="47">
        <v>90165</v>
      </c>
      <c r="AS73" s="47">
        <v>92721</v>
      </c>
      <c r="AT73" s="47">
        <v>84990</v>
      </c>
      <c r="AU73" s="47">
        <v>87897</v>
      </c>
      <c r="AV73" s="53"/>
      <c r="AW73" s="99" t="s">
        <v>148</v>
      </c>
      <c r="AX73" s="57">
        <f t="shared" si="112"/>
        <v>0.31668179576432914</v>
      </c>
      <c r="AY73" s="57">
        <f t="shared" si="110"/>
        <v>0.3188718195309197</v>
      </c>
      <c r="AZ73" s="57">
        <f t="shared" si="110"/>
        <v>0.31491201995852286</v>
      </c>
      <c r="BA73" s="57">
        <f t="shared" si="110"/>
        <v>0.30663990135518993</v>
      </c>
      <c r="BB73" s="57">
        <f t="shared" si="110"/>
        <v>0.29879333233991251</v>
      </c>
      <c r="BC73" s="57">
        <f t="shared" si="110"/>
        <v>0.29297738148081304</v>
      </c>
      <c r="BD73" s="57">
        <f t="shared" si="110"/>
        <v>0.28426497536711448</v>
      </c>
      <c r="BE73" s="57">
        <f t="shared" si="110"/>
        <v>0.28197383440161561</v>
      </c>
      <c r="BF73" s="57">
        <f t="shared" si="110"/>
        <v>0.28471764936197475</v>
      </c>
      <c r="BG73" s="57">
        <f t="shared" si="110"/>
        <v>0.28382111159103257</v>
      </c>
      <c r="BH73" s="57">
        <f t="shared" si="110"/>
        <v>0.29320020679045028</v>
      </c>
      <c r="BI73" s="57">
        <f t="shared" si="110"/>
        <v>0.31822217317810869</v>
      </c>
      <c r="BJ73" s="57">
        <f t="shared" si="110"/>
        <v>0.3220428762709121</v>
      </c>
      <c r="BK73" s="57">
        <f t="shared" si="110"/>
        <v>0.35924175963667648</v>
      </c>
      <c r="BL73" s="57">
        <f t="shared" si="110"/>
        <v>0.3776751205506681</v>
      </c>
      <c r="BM73" s="57">
        <f t="shared" si="110"/>
        <v>0.41414448222141659</v>
      </c>
      <c r="BN73" s="57">
        <f t="shared" si="110"/>
        <v>0.42385102974723343</v>
      </c>
      <c r="BO73" s="57">
        <f t="shared" si="110"/>
        <v>0.42629873507461247</v>
      </c>
      <c r="BP73" s="57">
        <f t="shared" si="110"/>
        <v>0.41619730134017158</v>
      </c>
      <c r="BQ73" s="57">
        <f t="shared" si="110"/>
        <v>0.41160144324174297</v>
      </c>
      <c r="BR73" s="57">
        <f t="shared" si="110"/>
        <v>0.39870173617749616</v>
      </c>
      <c r="BS73" s="57">
        <f t="shared" si="110"/>
        <v>0.39047860431715459</v>
      </c>
      <c r="BT73" s="57">
        <f t="shared" si="110"/>
        <v>0.37982015777569372</v>
      </c>
      <c r="BU73" s="57">
        <f t="shared" si="110"/>
        <v>0.38070901898003479</v>
      </c>
      <c r="BV73" s="57">
        <f t="shared" si="110"/>
        <v>0.37565045169607908</v>
      </c>
      <c r="BW73" s="57">
        <f t="shared" si="110"/>
        <v>0.37311812713906722</v>
      </c>
      <c r="BX73" s="57">
        <f t="shared" si="110"/>
        <v>0.36699701184513189</v>
      </c>
      <c r="BY73" s="57">
        <f t="shared" si="110"/>
        <v>0.36104204744475038</v>
      </c>
      <c r="BZ73" s="57">
        <f t="shared" si="110"/>
        <v>0.35694569625957639</v>
      </c>
      <c r="CA73" s="57">
        <f t="shared" si="110"/>
        <v>0.34840140386888668</v>
      </c>
      <c r="CB73" s="57">
        <f t="shared" si="110"/>
        <v>0.35230974467160986</v>
      </c>
      <c r="CC73" s="57">
        <f t="shared" si="110"/>
        <v>0.35239222445239549</v>
      </c>
      <c r="CD73" s="57">
        <f t="shared" si="110"/>
        <v>0.34795815793054707</v>
      </c>
      <c r="CE73" s="57">
        <f t="shared" si="110"/>
        <v>0.35399922281686563</v>
      </c>
      <c r="CF73" s="57">
        <f t="shared" si="110"/>
        <v>0.36064988059196301</v>
      </c>
      <c r="CG73" s="57">
        <f t="shared" si="110"/>
        <v>0.34609548694675563</v>
      </c>
      <c r="CH73" s="57">
        <f t="shared" si="110"/>
        <v>0.34551459022182274</v>
      </c>
      <c r="CI73" s="57">
        <f t="shared" si="110"/>
        <v>0.33819772813739879</v>
      </c>
      <c r="CJ73" s="57">
        <f t="shared" si="110"/>
        <v>0.34715173654863607</v>
      </c>
      <c r="CK73" s="57">
        <f t="shared" si="110"/>
        <v>0.33402494597275395</v>
      </c>
      <c r="CL73" s="57">
        <f t="shared" si="110"/>
        <v>0.32925580774257768</v>
      </c>
      <c r="CM73" s="57">
        <f t="shared" si="111"/>
        <v>0.32710195611794751</v>
      </c>
      <c r="CN73" s="57">
        <f t="shared" si="111"/>
        <v>0.33271494186881012</v>
      </c>
      <c r="CO73" s="57">
        <f t="shared" si="111"/>
        <v>0.33655407278343169</v>
      </c>
      <c r="CP73" s="57">
        <f t="shared" si="111"/>
        <v>0.3295774964753877</v>
      </c>
    </row>
    <row r="74" spans="2:94" x14ac:dyDescent="0.2">
      <c r="B74" s="99" t="s">
        <v>185</v>
      </c>
      <c r="C74" s="47">
        <v>76987</v>
      </c>
      <c r="D74" s="47">
        <v>83472</v>
      </c>
      <c r="E74" s="47">
        <v>83972</v>
      </c>
      <c r="F74" s="47">
        <v>73666</v>
      </c>
      <c r="G74" s="47">
        <v>86624</v>
      </c>
      <c r="H74" s="47">
        <v>91235</v>
      </c>
      <c r="I74" s="47">
        <v>88986</v>
      </c>
      <c r="J74" s="47">
        <v>76965</v>
      </c>
      <c r="K74" s="47">
        <v>85661</v>
      </c>
      <c r="L74" s="47">
        <v>83945</v>
      </c>
      <c r="M74" s="50">
        <v>70522</v>
      </c>
      <c r="N74" s="50">
        <v>59539</v>
      </c>
      <c r="O74" s="47">
        <v>60335</v>
      </c>
      <c r="P74" s="47">
        <v>47162</v>
      </c>
      <c r="Q74" s="50">
        <v>35051</v>
      </c>
      <c r="R74" s="47">
        <v>25276</v>
      </c>
      <c r="S74" s="47">
        <v>33506</v>
      </c>
      <c r="T74" s="50">
        <v>40518</v>
      </c>
      <c r="U74" s="47">
        <v>45239</v>
      </c>
      <c r="V74" s="47">
        <v>32823</v>
      </c>
      <c r="W74" s="50">
        <v>40248</v>
      </c>
      <c r="X74" s="47">
        <v>44630</v>
      </c>
      <c r="Y74" s="47">
        <v>42226</v>
      </c>
      <c r="Z74" s="47">
        <v>34885</v>
      </c>
      <c r="AA74" s="47">
        <v>43279</v>
      </c>
      <c r="AB74" s="47">
        <v>49540</v>
      </c>
      <c r="AC74" s="47">
        <v>46152</v>
      </c>
      <c r="AD74" s="47">
        <v>41835</v>
      </c>
      <c r="AE74" s="47">
        <v>46676</v>
      </c>
      <c r="AF74" s="47">
        <v>49710</v>
      </c>
      <c r="AG74" s="47">
        <v>50778</v>
      </c>
      <c r="AH74" s="47">
        <v>40314</v>
      </c>
      <c r="AI74" s="47">
        <v>51324</v>
      </c>
      <c r="AJ74" s="47">
        <v>58822</v>
      </c>
      <c r="AK74" s="47">
        <v>61148</v>
      </c>
      <c r="AL74" s="47">
        <v>48054</v>
      </c>
      <c r="AM74" s="47">
        <v>53503</v>
      </c>
      <c r="AN74" s="47">
        <v>56611</v>
      </c>
      <c r="AO74" s="47">
        <v>56896</v>
      </c>
      <c r="AP74" s="47">
        <v>40961</v>
      </c>
      <c r="AQ74" s="47">
        <v>51991</v>
      </c>
      <c r="AR74" s="47">
        <v>57010</v>
      </c>
      <c r="AS74" s="47">
        <v>57398</v>
      </c>
      <c r="AT74" s="47">
        <v>50193</v>
      </c>
      <c r="AU74" s="47">
        <v>52496</v>
      </c>
      <c r="AV74" s="53"/>
      <c r="AW74" s="99" t="s">
        <v>149</v>
      </c>
      <c r="AX74" s="57">
        <f t="shared" si="112"/>
        <v>0.13756817028454615</v>
      </c>
      <c r="AY74" s="57">
        <f t="shared" si="110"/>
        <v>0.13840605543073645</v>
      </c>
      <c r="AZ74" s="57">
        <f t="shared" si="110"/>
        <v>0.14428005161449947</v>
      </c>
      <c r="BA74" s="57">
        <f t="shared" si="110"/>
        <v>0.14441114027676222</v>
      </c>
      <c r="BB74" s="57">
        <f t="shared" si="110"/>
        <v>0.14668310326609679</v>
      </c>
      <c r="BC74" s="57">
        <f t="shared" si="110"/>
        <v>0.14834308087287223</v>
      </c>
      <c r="BD74" s="57">
        <f t="shared" si="110"/>
        <v>0.14598614389936199</v>
      </c>
      <c r="BE74" s="57">
        <f t="shared" si="110"/>
        <v>0.15017414464249129</v>
      </c>
      <c r="BF74" s="57">
        <f t="shared" si="110"/>
        <v>0.15245154745590775</v>
      </c>
      <c r="BG74" s="57">
        <f t="shared" si="110"/>
        <v>0.14620285352022405</v>
      </c>
      <c r="BH74" s="57">
        <f t="shared" si="110"/>
        <v>0.14641843507797203</v>
      </c>
      <c r="BI74" s="57">
        <f t="shared" si="110"/>
        <v>0.1493200981105198</v>
      </c>
      <c r="BJ74" s="57">
        <f t="shared" si="110"/>
        <v>0.14796040983083933</v>
      </c>
      <c r="BK74" s="57">
        <f t="shared" si="110"/>
        <v>0.13303620541318176</v>
      </c>
      <c r="BL74" s="57">
        <f t="shared" si="110"/>
        <v>0.12902050281591637</v>
      </c>
      <c r="BM74" s="57">
        <f t="shared" si="110"/>
        <v>0.12382790684002705</v>
      </c>
      <c r="BN74" s="57">
        <f t="shared" si="110"/>
        <v>0.15378966259541285</v>
      </c>
      <c r="BO74" s="57">
        <f t="shared" si="110"/>
        <v>0.1561140629033563</v>
      </c>
      <c r="BP74" s="57">
        <f t="shared" si="110"/>
        <v>0.1726310406935922</v>
      </c>
      <c r="BQ74" s="57">
        <f t="shared" si="110"/>
        <v>0.17188506433318146</v>
      </c>
      <c r="BR74" s="57">
        <f t="shared" si="110"/>
        <v>0.18321361265124408</v>
      </c>
      <c r="BS74" s="57">
        <f t="shared" si="110"/>
        <v>0.18852701389768936</v>
      </c>
      <c r="BT74" s="57">
        <f t="shared" si="110"/>
        <v>0.19412110847538663</v>
      </c>
      <c r="BU74" s="57">
        <f t="shared" si="110"/>
        <v>0.17899932782250408</v>
      </c>
      <c r="BV74" s="57">
        <f t="shared" si="110"/>
        <v>0.202160854252109</v>
      </c>
      <c r="BW74" s="57">
        <f t="shared" si="110"/>
        <v>0.20065209907045506</v>
      </c>
      <c r="BX74" s="57">
        <f t="shared" si="110"/>
        <v>0.19843068125631488</v>
      </c>
      <c r="BY74" s="57">
        <f t="shared" si="110"/>
        <v>0.1996430429159767</v>
      </c>
      <c r="BZ74" s="57">
        <f t="shared" si="110"/>
        <v>0.21911146161934805</v>
      </c>
      <c r="CA74" s="57">
        <f t="shared" si="110"/>
        <v>0.22776214868914202</v>
      </c>
      <c r="CB74" s="57">
        <f t="shared" si="110"/>
        <v>0.22504886296652499</v>
      </c>
      <c r="CC74" s="57">
        <f t="shared" si="110"/>
        <v>0.21988175233440962</v>
      </c>
      <c r="CD74" s="57">
        <f t="shared" si="110"/>
        <v>0.22529399628636271</v>
      </c>
      <c r="CE74" s="57">
        <f t="shared" si="110"/>
        <v>0.22631418974810802</v>
      </c>
      <c r="CF74" s="57">
        <f t="shared" si="110"/>
        <v>0.22997047706801557</v>
      </c>
      <c r="CG74" s="57">
        <f t="shared" si="110"/>
        <v>0.22028467303857527</v>
      </c>
      <c r="CH74" s="57">
        <f t="shared" si="110"/>
        <v>0.21469214471445539</v>
      </c>
      <c r="CI74" s="57">
        <f t="shared" si="110"/>
        <v>0.21977514305901719</v>
      </c>
      <c r="CJ74" s="57">
        <f t="shared" si="110"/>
        <v>0.21924480461178611</v>
      </c>
      <c r="CK74" s="57">
        <f t="shared" si="110"/>
        <v>0.19627583364879175</v>
      </c>
      <c r="CL74" s="57">
        <f t="shared" si="110"/>
        <v>0.21038170657192456</v>
      </c>
      <c r="CM74" s="57">
        <f t="shared" si="111"/>
        <v>0.20682174367309031</v>
      </c>
      <c r="CN74" s="57">
        <f t="shared" si="111"/>
        <v>0.20596382948184297</v>
      </c>
      <c r="CO74" s="57">
        <f t="shared" si="111"/>
        <v>0.19876054330178591</v>
      </c>
      <c r="CP74" s="57">
        <f t="shared" si="111"/>
        <v>0.196838347781744</v>
      </c>
    </row>
    <row r="75" spans="2:94" x14ac:dyDescent="0.2">
      <c r="B75" s="99" t="s">
        <v>186</v>
      </c>
      <c r="C75" s="47">
        <v>49087</v>
      </c>
      <c r="D75" s="47">
        <v>56122</v>
      </c>
      <c r="E75" s="47">
        <v>66028</v>
      </c>
      <c r="F75" s="47">
        <v>59425</v>
      </c>
      <c r="G75" s="47">
        <v>75196</v>
      </c>
      <c r="H75" s="47">
        <v>76150</v>
      </c>
      <c r="I75" s="47">
        <v>69498</v>
      </c>
      <c r="J75" s="47">
        <v>60235</v>
      </c>
      <c r="K75" s="47">
        <v>69383</v>
      </c>
      <c r="L75" s="47">
        <v>64873</v>
      </c>
      <c r="M75" s="50">
        <v>53959</v>
      </c>
      <c r="N75" s="50">
        <v>40794</v>
      </c>
      <c r="O75" s="47">
        <v>45467</v>
      </c>
      <c r="P75" s="47">
        <v>39969</v>
      </c>
      <c r="Q75" s="50">
        <v>32767</v>
      </c>
      <c r="R75" s="47">
        <v>15779</v>
      </c>
      <c r="S75" s="47">
        <v>16296</v>
      </c>
      <c r="T75" s="50">
        <v>21336</v>
      </c>
      <c r="U75" s="47">
        <v>23169</v>
      </c>
      <c r="V75" s="47">
        <v>14127</v>
      </c>
      <c r="W75" s="50">
        <v>20171</v>
      </c>
      <c r="X75" s="47">
        <v>23338</v>
      </c>
      <c r="Y75" s="47">
        <v>19836</v>
      </c>
      <c r="Z75" s="47">
        <v>14764</v>
      </c>
      <c r="AA75" s="47">
        <v>20215</v>
      </c>
      <c r="AB75" s="47">
        <v>25340</v>
      </c>
      <c r="AC75" s="47">
        <v>26553</v>
      </c>
      <c r="AD75" s="47">
        <v>23164</v>
      </c>
      <c r="AE75" s="47">
        <v>21602</v>
      </c>
      <c r="AF75" s="47">
        <v>23761</v>
      </c>
      <c r="AG75" s="47">
        <v>24367</v>
      </c>
      <c r="AH75" s="47">
        <v>20630</v>
      </c>
      <c r="AI75" s="47">
        <v>30180</v>
      </c>
      <c r="AJ75" s="47">
        <v>33615</v>
      </c>
      <c r="AK75" s="47">
        <v>35702</v>
      </c>
      <c r="AL75" s="47">
        <v>28435</v>
      </c>
      <c r="AM75" s="47">
        <v>32895</v>
      </c>
      <c r="AN75" s="47">
        <v>32881</v>
      </c>
      <c r="AO75" s="47">
        <v>34324</v>
      </c>
      <c r="AP75" s="47">
        <v>24820</v>
      </c>
      <c r="AQ75" s="47">
        <v>30555</v>
      </c>
      <c r="AR75" s="47">
        <v>35273</v>
      </c>
      <c r="AS75" s="47">
        <v>34700</v>
      </c>
      <c r="AT75" s="47">
        <v>31635</v>
      </c>
      <c r="AU75" s="47">
        <v>34387</v>
      </c>
      <c r="AV75" s="53"/>
      <c r="AW75" s="99" t="s">
        <v>150</v>
      </c>
      <c r="AX75" s="57">
        <f t="shared" si="112"/>
        <v>8.7713624050261965E-2</v>
      </c>
      <c r="AY75" s="57">
        <f t="shared" si="110"/>
        <v>9.3056649449920828E-2</v>
      </c>
      <c r="AZ75" s="57">
        <f t="shared" si="110"/>
        <v>0.11344880731675049</v>
      </c>
      <c r="BA75" s="57">
        <f t="shared" si="110"/>
        <v>0.11649379647254628</v>
      </c>
      <c r="BB75" s="57">
        <f t="shared" si="110"/>
        <v>0.12733171676668609</v>
      </c>
      <c r="BC75" s="57">
        <f t="shared" si="110"/>
        <v>0.12381570240005724</v>
      </c>
      <c r="BD75" s="57">
        <f t="shared" si="110"/>
        <v>0.11401507010898186</v>
      </c>
      <c r="BE75" s="57">
        <f t="shared" si="110"/>
        <v>0.11753056067745681</v>
      </c>
      <c r="BF75" s="57">
        <f t="shared" si="110"/>
        <v>0.12348146434355479</v>
      </c>
      <c r="BG75" s="57">
        <f t="shared" si="110"/>
        <v>0.11298609466218947</v>
      </c>
      <c r="BH75" s="57">
        <f t="shared" si="110"/>
        <v>0.11203017977896676</v>
      </c>
      <c r="BI75" s="57">
        <f t="shared" si="110"/>
        <v>0.10230880737534297</v>
      </c>
      <c r="BJ75" s="57">
        <f t="shared" si="110"/>
        <v>0.11149939427825925</v>
      </c>
      <c r="BK75" s="57">
        <f t="shared" si="110"/>
        <v>0.11274594152409698</v>
      </c>
      <c r="BL75" s="57">
        <f t="shared" si="110"/>
        <v>0.12061324400927596</v>
      </c>
      <c r="BM75" s="57">
        <f t="shared" si="110"/>
        <v>7.7301809702040938E-2</v>
      </c>
      <c r="BN75" s="57">
        <f t="shared" si="110"/>
        <v>7.4797240543629434E-2</v>
      </c>
      <c r="BO75" s="57">
        <f t="shared" si="110"/>
        <v>8.2206664842934263E-2</v>
      </c>
      <c r="BP75" s="57">
        <f t="shared" si="110"/>
        <v>8.8412400402967301E-2</v>
      </c>
      <c r="BQ75" s="57">
        <f t="shared" si="110"/>
        <v>7.3979231143858112E-2</v>
      </c>
      <c r="BR75" s="57">
        <f t="shared" si="110"/>
        <v>9.1820755833538173E-2</v>
      </c>
      <c r="BS75" s="57">
        <f t="shared" si="110"/>
        <v>9.8584885734803368E-2</v>
      </c>
      <c r="BT75" s="57">
        <f t="shared" si="110"/>
        <v>9.1189937662051079E-2</v>
      </c>
      <c r="BU75" s="57">
        <f t="shared" si="110"/>
        <v>7.5755943126600264E-2</v>
      </c>
      <c r="BV75" s="57">
        <f t="shared" si="110"/>
        <v>9.4426434730617237E-2</v>
      </c>
      <c r="BW75" s="57">
        <f t="shared" si="110"/>
        <v>0.10263472326292554</v>
      </c>
      <c r="BX75" s="57">
        <f t="shared" si="110"/>
        <v>0.11416471397553582</v>
      </c>
      <c r="BY75" s="57">
        <f t="shared" si="110"/>
        <v>0.11054216436251187</v>
      </c>
      <c r="BZ75" s="57">
        <f t="shared" si="110"/>
        <v>0.10140641430073606</v>
      </c>
      <c r="CA75" s="57">
        <f t="shared" si="110"/>
        <v>0.10886856598275405</v>
      </c>
      <c r="CB75" s="57">
        <f t="shared" si="110"/>
        <v>0.10799491204666026</v>
      </c>
      <c r="CC75" s="57">
        <f t="shared" si="110"/>
        <v>0.11252072606684702</v>
      </c>
      <c r="CD75" s="57">
        <f t="shared" si="110"/>
        <v>0.13247940160397526</v>
      </c>
      <c r="CE75" s="57">
        <f t="shared" si="110"/>
        <v>0.12933173792769118</v>
      </c>
      <c r="CF75" s="57">
        <f t="shared" si="110"/>
        <v>0.13427104684179844</v>
      </c>
      <c r="CG75" s="57">
        <f t="shared" si="110"/>
        <v>0.13034907974053955</v>
      </c>
      <c r="CH75" s="57">
        <f t="shared" si="110"/>
        <v>0.13199817020320376</v>
      </c>
      <c r="CI75" s="57">
        <f t="shared" si="110"/>
        <v>0.12765057107140915</v>
      </c>
      <c r="CJ75" s="57">
        <f t="shared" si="110"/>
        <v>0.13226516228724244</v>
      </c>
      <c r="CK75" s="57">
        <f t="shared" si="110"/>
        <v>0.11893181785510636</v>
      </c>
      <c r="CL75" s="57">
        <f t="shared" si="110"/>
        <v>0.12364088100450375</v>
      </c>
      <c r="CM75" s="57">
        <f t="shared" si="111"/>
        <v>0.1279639250058045</v>
      </c>
      <c r="CN75" s="57">
        <f t="shared" si="111"/>
        <v>0.12451557341753983</v>
      </c>
      <c r="CO75" s="57">
        <f t="shared" si="111"/>
        <v>0.12527224488179622</v>
      </c>
      <c r="CP75" s="57">
        <f t="shared" si="111"/>
        <v>0.12893706692263851</v>
      </c>
    </row>
    <row r="76" spans="2:94" x14ac:dyDescent="0.2">
      <c r="B76" s="99" t="s">
        <v>187</v>
      </c>
      <c r="C76" s="47">
        <v>51317</v>
      </c>
      <c r="D76" s="47">
        <v>54290</v>
      </c>
      <c r="E76" s="47">
        <v>49394</v>
      </c>
      <c r="F76" s="47">
        <v>42335</v>
      </c>
      <c r="G76" s="47">
        <v>52088</v>
      </c>
      <c r="H76" s="47">
        <v>53252</v>
      </c>
      <c r="I76" s="47">
        <v>56268</v>
      </c>
      <c r="J76" s="47">
        <v>44304</v>
      </c>
      <c r="K76" s="47">
        <v>51434</v>
      </c>
      <c r="L76" s="47">
        <v>53090</v>
      </c>
      <c r="M76" s="50">
        <v>40942</v>
      </c>
      <c r="N76" s="50">
        <v>25306</v>
      </c>
      <c r="O76" s="47">
        <v>27193</v>
      </c>
      <c r="P76" s="47">
        <v>16490</v>
      </c>
      <c r="Q76" s="50">
        <v>10310</v>
      </c>
      <c r="R76" s="47">
        <v>4027</v>
      </c>
      <c r="S76" s="47">
        <v>3746</v>
      </c>
      <c r="T76" s="50">
        <v>3689</v>
      </c>
      <c r="U76" s="47">
        <v>3143</v>
      </c>
      <c r="V76" s="47">
        <v>3965</v>
      </c>
      <c r="W76" s="50">
        <v>4105</v>
      </c>
      <c r="X76" s="47">
        <v>2721</v>
      </c>
      <c r="Y76" s="47">
        <v>2016</v>
      </c>
      <c r="Z76" s="47">
        <v>1395</v>
      </c>
      <c r="AA76" s="47">
        <v>2650</v>
      </c>
      <c r="AB76" s="47">
        <v>2636</v>
      </c>
      <c r="AC76" s="47">
        <v>3432</v>
      </c>
      <c r="AD76" s="47">
        <v>3912</v>
      </c>
      <c r="AE76" s="47">
        <v>4363</v>
      </c>
      <c r="AF76" s="47">
        <v>4341</v>
      </c>
      <c r="AG76" s="47">
        <v>4549</v>
      </c>
      <c r="AH76" s="47">
        <v>3544</v>
      </c>
      <c r="AI76" s="47">
        <v>5517</v>
      </c>
      <c r="AJ76" s="47">
        <v>6374</v>
      </c>
      <c r="AK76" s="47">
        <v>7520</v>
      </c>
      <c r="AL76" s="47">
        <v>11208</v>
      </c>
      <c r="AM76" s="47">
        <v>16099</v>
      </c>
      <c r="AN76" s="47">
        <v>16233</v>
      </c>
      <c r="AO76" s="47">
        <v>14393</v>
      </c>
      <c r="AP76" s="47">
        <v>18479</v>
      </c>
      <c r="AQ76" s="47">
        <v>21757</v>
      </c>
      <c r="AR76" s="47">
        <v>23732</v>
      </c>
      <c r="AS76" s="47">
        <v>24637</v>
      </c>
      <c r="AT76" s="47">
        <v>20527</v>
      </c>
      <c r="AU76" s="47">
        <v>24411</v>
      </c>
      <c r="AV76" s="53"/>
      <c r="AW76" s="99" t="s">
        <v>151</v>
      </c>
      <c r="AX76" s="57">
        <f t="shared" si="112"/>
        <v>9.1698413946407251E-2</v>
      </c>
      <c r="AY76" s="57">
        <f t="shared" si="110"/>
        <v>9.0018985400310073E-2</v>
      </c>
      <c r="AZ76" s="57">
        <f t="shared" si="110"/>
        <v>8.4868395053667736E-2</v>
      </c>
      <c r="BA76" s="57">
        <f t="shared" si="110"/>
        <v>8.2991415627517828E-2</v>
      </c>
      <c r="BB76" s="57">
        <f t="shared" si="110"/>
        <v>8.8202224359582221E-2</v>
      </c>
      <c r="BC76" s="57">
        <f t="shared" si="110"/>
        <v>8.6584816601547571E-2</v>
      </c>
      <c r="BD76" s="57">
        <f t="shared" si="110"/>
        <v>9.2310569583184995E-2</v>
      </c>
      <c r="BE76" s="57">
        <f t="shared" si="110"/>
        <v>8.6445985892820557E-2</v>
      </c>
      <c r="BF76" s="57">
        <f t="shared" si="110"/>
        <v>9.1537489544216838E-2</v>
      </c>
      <c r="BG76" s="57">
        <f t="shared" si="110"/>
        <v>9.2464226498167781E-2</v>
      </c>
      <c r="BH76" s="57">
        <f t="shared" si="110"/>
        <v>8.5004162799726765E-2</v>
      </c>
      <c r="BI76" s="57">
        <f t="shared" si="110"/>
        <v>6.3465869476894365E-2</v>
      </c>
      <c r="BJ76" s="57">
        <f t="shared" si="110"/>
        <v>6.6685794721637756E-2</v>
      </c>
      <c r="BK76" s="57">
        <f t="shared" si="110"/>
        <v>4.6515563955374394E-2</v>
      </c>
      <c r="BL76" s="57">
        <f t="shared" si="110"/>
        <v>3.7950454595649136E-2</v>
      </c>
      <c r="BM76" s="57">
        <f t="shared" si="110"/>
        <v>1.9728397722930405E-2</v>
      </c>
      <c r="BN76" s="57">
        <f t="shared" si="110"/>
        <v>1.7193818303659538E-2</v>
      </c>
      <c r="BO76" s="57">
        <f t="shared" si="110"/>
        <v>1.4213553927895785E-2</v>
      </c>
      <c r="BP76" s="57">
        <f t="shared" si="110"/>
        <v>1.1993619684342278E-2</v>
      </c>
      <c r="BQ76" s="57">
        <f t="shared" si="110"/>
        <v>2.076361941568609E-2</v>
      </c>
      <c r="BR76" s="57">
        <f t="shared" si="110"/>
        <v>1.8686441063738745E-2</v>
      </c>
      <c r="BS76" s="57">
        <f t="shared" si="110"/>
        <v>1.149410721074642E-2</v>
      </c>
      <c r="BT76" s="57">
        <f t="shared" si="110"/>
        <v>9.2679428476857718E-3</v>
      </c>
      <c r="BU76" s="57">
        <f t="shared" si="110"/>
        <v>7.1579206625309788E-3</v>
      </c>
      <c r="BV76" s="57">
        <f t="shared" si="110"/>
        <v>1.237843443166637E-2</v>
      </c>
      <c r="BW76" s="57">
        <f t="shared" si="110"/>
        <v>1.0676603414406934E-2</v>
      </c>
      <c r="BX76" s="57">
        <f t="shared" si="110"/>
        <v>1.4755895694047337E-2</v>
      </c>
      <c r="BY76" s="57">
        <f t="shared" si="110"/>
        <v>1.8668664608277777E-2</v>
      </c>
      <c r="BZ76" s="57">
        <f t="shared" si="110"/>
        <v>2.048126032747484E-2</v>
      </c>
      <c r="CA76" s="57">
        <f t="shared" si="110"/>
        <v>1.9889669834229844E-2</v>
      </c>
      <c r="CB76" s="57">
        <f t="shared" si="110"/>
        <v>2.0161236709494705E-2</v>
      </c>
      <c r="CC76" s="57">
        <f t="shared" si="110"/>
        <v>1.9329784448904791E-2</v>
      </c>
      <c r="CD76" s="57">
        <f t="shared" si="110"/>
        <v>2.4217656018857902E-2</v>
      </c>
      <c r="CE76" s="57">
        <f t="shared" si="110"/>
        <v>2.4523590586080727E-2</v>
      </c>
      <c r="CF76" s="57">
        <f t="shared" si="110"/>
        <v>2.8281840576167283E-2</v>
      </c>
      <c r="CG76" s="57">
        <f t="shared" si="110"/>
        <v>5.1378670150587911E-2</v>
      </c>
      <c r="CH76" s="57">
        <f t="shared" si="110"/>
        <v>6.4600654874642865E-2</v>
      </c>
      <c r="CI76" s="57">
        <f t="shared" si="110"/>
        <v>6.3019729333115934E-2</v>
      </c>
      <c r="CJ76" s="57">
        <f t="shared" si="110"/>
        <v>5.5462430975418961E-2</v>
      </c>
      <c r="CK76" s="57">
        <f t="shared" si="110"/>
        <v>8.8547182197603158E-2</v>
      </c>
      <c r="CL76" s="57">
        <f t="shared" si="110"/>
        <v>8.8039752839633056E-2</v>
      </c>
      <c r="CM76" s="57">
        <f t="shared" si="111"/>
        <v>8.6095309960529373E-2</v>
      </c>
      <c r="CN76" s="57">
        <f t="shared" si="111"/>
        <v>8.8406057126453275E-2</v>
      </c>
      <c r="CO76" s="57">
        <f t="shared" si="111"/>
        <v>8.1285391834633514E-2</v>
      </c>
      <c r="CP76" s="57">
        <f t="shared" si="111"/>
        <v>9.1531181570027292E-2</v>
      </c>
    </row>
    <row r="77" spans="2:94" x14ac:dyDescent="0.2">
      <c r="B77" s="99" t="s">
        <v>188</v>
      </c>
      <c r="C77" s="47">
        <v>20539</v>
      </c>
      <c r="D77" s="47">
        <v>19435</v>
      </c>
      <c r="E77" s="47">
        <v>19210</v>
      </c>
      <c r="F77" s="47">
        <v>17989</v>
      </c>
      <c r="G77" s="47">
        <v>22243</v>
      </c>
      <c r="H77" s="47">
        <v>24281</v>
      </c>
      <c r="I77" s="47">
        <v>26018</v>
      </c>
      <c r="J77" s="47">
        <v>19658</v>
      </c>
      <c r="K77" s="47">
        <v>22110</v>
      </c>
      <c r="L77" s="47">
        <v>26179</v>
      </c>
      <c r="M77" s="50">
        <v>22243</v>
      </c>
      <c r="N77" s="50">
        <v>13359</v>
      </c>
      <c r="O77" s="47">
        <v>11455</v>
      </c>
      <c r="P77" s="47">
        <v>5202</v>
      </c>
      <c r="Q77" s="50">
        <v>2177</v>
      </c>
      <c r="R77" s="47">
        <v>902</v>
      </c>
      <c r="S77" s="47">
        <v>373</v>
      </c>
      <c r="T77" s="50">
        <v>410</v>
      </c>
      <c r="U77" s="47">
        <v>408</v>
      </c>
      <c r="V77" s="47">
        <v>296</v>
      </c>
      <c r="W77" s="50">
        <v>296</v>
      </c>
      <c r="X77" s="47">
        <v>341</v>
      </c>
      <c r="Y77" s="47">
        <v>319</v>
      </c>
      <c r="Z77" s="47">
        <v>244</v>
      </c>
      <c r="AA77" s="47">
        <v>313</v>
      </c>
      <c r="AB77" s="47">
        <v>357</v>
      </c>
      <c r="AC77" s="47">
        <v>357</v>
      </c>
      <c r="AD77" s="47">
        <v>251</v>
      </c>
      <c r="AE77" s="47">
        <v>370</v>
      </c>
      <c r="AF77" s="47">
        <v>289</v>
      </c>
      <c r="AG77" s="47">
        <v>473</v>
      </c>
      <c r="AH77" s="47">
        <v>333</v>
      </c>
      <c r="AI77" s="47">
        <v>306</v>
      </c>
      <c r="AJ77" s="47">
        <v>302</v>
      </c>
      <c r="AK77" s="47">
        <v>293</v>
      </c>
      <c r="AL77" s="47">
        <v>418</v>
      </c>
      <c r="AM77" s="47">
        <v>448</v>
      </c>
      <c r="AN77" s="47">
        <v>243</v>
      </c>
      <c r="AO77" s="47">
        <v>284</v>
      </c>
      <c r="AP77" s="47">
        <v>243</v>
      </c>
      <c r="AQ77" s="47">
        <v>321</v>
      </c>
      <c r="AR77" s="47">
        <v>303</v>
      </c>
      <c r="AS77" s="47">
        <v>811</v>
      </c>
      <c r="AT77" s="47">
        <v>864</v>
      </c>
      <c r="AU77" s="47">
        <v>876</v>
      </c>
      <c r="AV77" s="53"/>
      <c r="AW77" s="99" t="s">
        <v>152</v>
      </c>
      <c r="AX77" s="57">
        <f t="shared" si="112"/>
        <v>3.6701165774407282E-2</v>
      </c>
      <c r="AY77" s="57">
        <f t="shared" si="110"/>
        <v>3.2225437120188362E-2</v>
      </c>
      <c r="AZ77" s="57">
        <f t="shared" si="110"/>
        <v>3.3006475867128744E-2</v>
      </c>
      <c r="BA77" s="57">
        <f t="shared" si="110"/>
        <v>3.5264735460574424E-2</v>
      </c>
      <c r="BB77" s="57">
        <f t="shared" si="110"/>
        <v>3.7664761104864601E-2</v>
      </c>
      <c r="BC77" s="57">
        <f t="shared" si="110"/>
        <v>3.9479567563700455E-2</v>
      </c>
      <c r="BD77" s="57">
        <f t="shared" si="110"/>
        <v>4.2683877148917811E-2</v>
      </c>
      <c r="BE77" s="57">
        <f t="shared" si="110"/>
        <v>3.8356698959034548E-2</v>
      </c>
      <c r="BF77" s="57">
        <f t="shared" si="110"/>
        <v>3.934933883856271E-2</v>
      </c>
      <c r="BG77" s="57">
        <f t="shared" si="110"/>
        <v>4.5594669156065817E-2</v>
      </c>
      <c r="BH77" s="57">
        <f t="shared" si="110"/>
        <v>4.6181124350406E-2</v>
      </c>
      <c r="BI77" s="57">
        <f t="shared" si="110"/>
        <v>3.3503538699985451E-2</v>
      </c>
      <c r="BJ77" s="57">
        <f t="shared" si="110"/>
        <v>2.8091265345359485E-2</v>
      </c>
      <c r="BK77" s="57">
        <f t="shared" si="110"/>
        <v>1.4673982031283056E-2</v>
      </c>
      <c r="BL77" s="57">
        <f t="shared" si="110"/>
        <v>8.0133986086060299E-3</v>
      </c>
      <c r="BM77" s="57">
        <f t="shared" si="110"/>
        <v>4.4189259364497699E-3</v>
      </c>
      <c r="BN77" s="57">
        <f t="shared" ref="BN77:BN79" si="113">S77/S$79</f>
        <v>1.7120379677696229E-3</v>
      </c>
      <c r="BO77" s="57">
        <f t="shared" ref="BO77:BO79" si="114">T77/T$79</f>
        <v>1.5797118759656469E-3</v>
      </c>
      <c r="BP77" s="57">
        <f t="shared" ref="BP77:BP79" si="115">U77/U$79</f>
        <v>1.5569191317886253E-3</v>
      </c>
      <c r="BQ77" s="57">
        <f t="shared" ref="BQ77:BQ79" si="116">V77/V$79</f>
        <v>1.5500709576401217E-3</v>
      </c>
      <c r="BR77" s="57">
        <f t="shared" ref="BR77:BR79" si="117">W77/W$79</f>
        <v>1.3474266881526597E-3</v>
      </c>
      <c r="BS77" s="57">
        <f t="shared" ref="BS77:BS79" si="118">X77/X$79</f>
        <v>1.4404595953195624E-3</v>
      </c>
      <c r="BT77" s="57">
        <f t="shared" ref="BT77:BT79" si="119">Y77/Y$79</f>
        <v>1.466504845442342E-3</v>
      </c>
      <c r="BU77" s="57">
        <f t="shared" ref="BU77:BU79" si="120">Z77/Z$79</f>
        <v>1.2519947252025512E-3</v>
      </c>
      <c r="BV77" s="57">
        <f t="shared" ref="BV77:BV79" si="121">AA77/AA$79</f>
        <v>1.4620565951364429E-3</v>
      </c>
      <c r="BW77" s="57">
        <f t="shared" ref="BW77:BW79" si="122">AB77/AB$79</f>
        <v>1.4459588084003321E-3</v>
      </c>
      <c r="BX77" s="57">
        <f t="shared" ref="BX77:BX79" si="123">AC77/AC$79</f>
        <v>1.5349227164262527E-3</v>
      </c>
      <c r="BY77" s="57">
        <f t="shared" ref="BY77:BY79" si="124">AD77/AD$79</f>
        <v>1.1978105359605629E-3</v>
      </c>
      <c r="BZ77" s="57">
        <f t="shared" ref="BZ77:BZ79" si="125">AE77/AE$79</f>
        <v>1.7368934955685744E-3</v>
      </c>
      <c r="CA77" s="57">
        <f t="shared" ref="CA77:CA79" si="126">AF77/AF$79</f>
        <v>1.3241452619425073E-3</v>
      </c>
      <c r="CB77" s="57">
        <f t="shared" ref="CB77:CB79" si="127">AG77/AG$79</f>
        <v>2.0963431443374357E-3</v>
      </c>
      <c r="CC77" s="57">
        <f t="shared" ref="CC77:CC79" si="128">AH77/AH$79</f>
        <v>1.8162579631730517E-3</v>
      </c>
      <c r="CD77" s="57">
        <f t="shared" ref="CD77:CD79" si="129">AI77/AI$79</f>
        <v>1.3432305132808624E-3</v>
      </c>
      <c r="CE77" s="57">
        <f t="shared" ref="CE77:CE79" si="130">AJ77/AJ$79</f>
        <v>1.1619272602755538E-3</v>
      </c>
      <c r="CF77" s="57">
        <f t="shared" ref="CF77:CF79" si="131">AK77/AK$79</f>
        <v>1.1019387352150284E-3</v>
      </c>
      <c r="CG77" s="57">
        <f t="shared" ref="CG77:CG79" si="132">AL77/AL$79</f>
        <v>1.9161566847738889E-3</v>
      </c>
      <c r="CH77" s="57">
        <f t="shared" ref="CH77:CH79" si="133">AM77/AM$79</f>
        <v>1.7976950980706878E-3</v>
      </c>
      <c r="CI77" s="57">
        <f t="shared" ref="CI77:CI79" si="134">AN77/AN$79</f>
        <v>9.4337425170622625E-4</v>
      </c>
      <c r="CJ77" s="57">
        <f t="shared" ref="CJ77:CJ79" si="135">AO77/AO$79</f>
        <v>1.0943743762258727E-3</v>
      </c>
      <c r="CK77" s="57">
        <f t="shared" ref="CK77:CK79" si="136">AP77/AP$79</f>
        <v>1.1644009564379873E-3</v>
      </c>
      <c r="CL77" s="57">
        <f t="shared" ref="CL77:CL79" si="137">AQ77/AQ$79</f>
        <v>1.2989272722122634E-3</v>
      </c>
      <c r="CM77" s="57">
        <f t="shared" si="111"/>
        <v>1.0992280009287207E-3</v>
      </c>
      <c r="CN77" s="57">
        <f t="shared" si="111"/>
        <v>2.9101478398162769E-3</v>
      </c>
      <c r="CO77" s="57">
        <f t="shared" si="111"/>
        <v>3.4213756781372512E-3</v>
      </c>
      <c r="CP77" s="57">
        <f t="shared" si="111"/>
        <v>3.284638689744128E-3</v>
      </c>
    </row>
    <row r="78" spans="2:94" x14ac:dyDescent="0.2">
      <c r="B78" s="99" t="s">
        <v>37</v>
      </c>
      <c r="C78" s="47">
        <v>2038</v>
      </c>
      <c r="D78" s="47">
        <v>1931</v>
      </c>
      <c r="E78" s="47">
        <v>1860</v>
      </c>
      <c r="F78" s="47">
        <v>1541</v>
      </c>
      <c r="G78" s="47">
        <v>1765</v>
      </c>
      <c r="H78" s="47">
        <v>2918</v>
      </c>
      <c r="I78" s="47">
        <v>4433</v>
      </c>
      <c r="J78" s="47">
        <v>3411</v>
      </c>
      <c r="K78" s="47">
        <v>2417</v>
      </c>
      <c r="L78" s="47">
        <v>1888</v>
      </c>
      <c r="M78" s="50">
        <v>2267</v>
      </c>
      <c r="N78" s="50">
        <v>2532</v>
      </c>
      <c r="O78" s="47">
        <v>2237</v>
      </c>
      <c r="P78" s="47">
        <v>500</v>
      </c>
      <c r="Q78" s="50">
        <v>96</v>
      </c>
      <c r="R78" s="47">
        <v>93</v>
      </c>
      <c r="S78" s="47">
        <v>76</v>
      </c>
      <c r="T78" s="50">
        <v>113</v>
      </c>
      <c r="U78" s="47">
        <v>81</v>
      </c>
      <c r="V78" s="47">
        <v>86</v>
      </c>
      <c r="W78" s="50">
        <v>83</v>
      </c>
      <c r="X78" s="47">
        <v>86</v>
      </c>
      <c r="Y78" s="47">
        <v>56</v>
      </c>
      <c r="Z78" s="47">
        <v>41</v>
      </c>
      <c r="AA78" s="47">
        <v>64</v>
      </c>
      <c r="AB78" s="47">
        <v>86</v>
      </c>
      <c r="AC78" s="47">
        <v>54</v>
      </c>
      <c r="AD78" s="47">
        <v>59</v>
      </c>
      <c r="AE78" s="47">
        <v>81</v>
      </c>
      <c r="AF78" s="47">
        <v>62</v>
      </c>
      <c r="AG78" s="47">
        <v>54</v>
      </c>
      <c r="AH78" s="47">
        <v>54</v>
      </c>
      <c r="AI78" s="47">
        <v>48</v>
      </c>
      <c r="AJ78" s="47">
        <v>46</v>
      </c>
      <c r="AK78" s="47">
        <v>49</v>
      </c>
      <c r="AL78" s="47">
        <v>56</v>
      </c>
      <c r="AM78" s="47">
        <v>68</v>
      </c>
      <c r="AN78" s="47">
        <v>53</v>
      </c>
      <c r="AO78" s="47">
        <v>47</v>
      </c>
      <c r="AP78" s="47">
        <v>102</v>
      </c>
      <c r="AQ78" s="47">
        <v>73</v>
      </c>
      <c r="AR78" s="47">
        <v>71</v>
      </c>
      <c r="AS78" s="47">
        <v>47</v>
      </c>
      <c r="AT78" s="47">
        <v>65</v>
      </c>
      <c r="AU78" s="47">
        <v>75</v>
      </c>
      <c r="AV78" s="53"/>
      <c r="AW78" s="99" t="s">
        <v>37</v>
      </c>
      <c r="AX78" s="57">
        <f t="shared" si="112"/>
        <v>3.6417048467910825E-3</v>
      </c>
      <c r="AY78" s="57">
        <f t="shared" ref="AY78:AY79" si="138">D78/D$79</f>
        <v>3.2018172924663611E-3</v>
      </c>
      <c r="AZ78" s="57">
        <f t="shared" ref="AZ78:AZ79" si="139">E78/E$79</f>
        <v>3.1958378507474998E-3</v>
      </c>
      <c r="BA78" s="57">
        <f t="shared" ref="BA78:BA79" si="140">F78/F$79</f>
        <v>3.020899290941419E-3</v>
      </c>
      <c r="BB78" s="57">
        <f t="shared" ref="BB78:BB79" si="141">G78/G$79</f>
        <v>2.9887291889621912E-3</v>
      </c>
      <c r="BC78" s="57">
        <f t="shared" ref="BC78:BC79" si="142">H78/H$79</f>
        <v>4.7445071517185425E-3</v>
      </c>
      <c r="BD78" s="57">
        <f t="shared" ref="BD78:BD79" si="143">I78/I$79</f>
        <v>7.2725662003671554E-3</v>
      </c>
      <c r="BE78" s="57">
        <f t="shared" ref="BE78:BE79" si="144">J78/J$79</f>
        <v>6.6555448239529373E-3</v>
      </c>
      <c r="BF78" s="57">
        <f t="shared" ref="BF78:BF79" si="145">K78/K$79</f>
        <v>4.3015536848849418E-3</v>
      </c>
      <c r="BG78" s="57">
        <f t="shared" ref="BG78:BG79" si="146">L78/L$79</f>
        <v>3.28823619567792E-3</v>
      </c>
      <c r="BH78" s="57">
        <f t="shared" ref="BH78:BH79" si="147">M78/M$79</f>
        <v>4.706766573860109E-3</v>
      </c>
      <c r="BI78" s="57">
        <f t="shared" ref="BI78:BI79" si="148">N78/N$79</f>
        <v>6.3500980603610428E-3</v>
      </c>
      <c r="BJ78" s="57">
        <f t="shared" ref="BJ78:BJ79" si="149">O78/O$79</f>
        <v>5.4858280731182162E-3</v>
      </c>
      <c r="BK78" s="57">
        <f t="shared" ref="BK78:BK79" si="150">P78/P$79</f>
        <v>1.4104173424916433E-3</v>
      </c>
      <c r="BL78" s="57">
        <f t="shared" ref="BL78:BL79" si="151">Q78/Q$79</f>
        <v>3.5336989730187362E-4</v>
      </c>
      <c r="BM78" s="57">
        <f t="shared" ref="BM78:BM79" si="152">R78/R$79</f>
        <v>4.5560988036566366E-4</v>
      </c>
      <c r="BN78" s="57">
        <f t="shared" si="113"/>
        <v>3.4883347332571407E-4</v>
      </c>
      <c r="BO78" s="57">
        <f t="shared" si="114"/>
        <v>4.3538400483931247E-4</v>
      </c>
      <c r="BP78" s="57">
        <f t="shared" si="115"/>
        <v>3.0909423939921236E-4</v>
      </c>
      <c r="BQ78" s="57">
        <f t="shared" si="116"/>
        <v>4.503584539089543E-4</v>
      </c>
      <c r="BR78" s="57">
        <f t="shared" si="117"/>
        <v>3.7782572674550935E-4</v>
      </c>
      <c r="BS78" s="57">
        <f t="shared" si="118"/>
        <v>3.6328306509525622E-4</v>
      </c>
      <c r="BT78" s="57">
        <f t="shared" si="119"/>
        <v>2.5744285688016034E-4</v>
      </c>
      <c r="BU78" s="57">
        <f t="shared" si="120"/>
        <v>2.103761628414123E-4</v>
      </c>
      <c r="BV78" s="57">
        <f t="shared" si="121"/>
        <v>2.9895086929307462E-4</v>
      </c>
      <c r="BW78" s="57">
        <f t="shared" si="122"/>
        <v>3.4832621154741894E-4</v>
      </c>
      <c r="BX78" s="57">
        <f t="shared" si="123"/>
        <v>2.3217318399724831E-4</v>
      </c>
      <c r="BY78" s="57">
        <f t="shared" si="124"/>
        <v>2.8155705825367813E-4</v>
      </c>
      <c r="BZ78" s="57">
        <f t="shared" si="125"/>
        <v>3.8023884632717439E-4</v>
      </c>
      <c r="CA78" s="57">
        <f t="shared" si="126"/>
        <v>2.8407268595306384E-4</v>
      </c>
      <c r="CB78" s="57">
        <f t="shared" si="127"/>
        <v>2.3932881563260369E-4</v>
      </c>
      <c r="CC78" s="57">
        <f t="shared" si="128"/>
        <v>2.9452831835238678E-4</v>
      </c>
      <c r="CD78" s="57">
        <f t="shared" si="129"/>
        <v>2.1070282561268431E-4</v>
      </c>
      <c r="CE78" s="57">
        <f t="shared" si="130"/>
        <v>1.7698229792276646E-4</v>
      </c>
      <c r="CF78" s="57">
        <f t="shared" si="131"/>
        <v>1.842832697117283E-4</v>
      </c>
      <c r="CG78" s="57">
        <f t="shared" si="132"/>
        <v>2.5670998647688465E-4</v>
      </c>
      <c r="CH78" s="57">
        <f t="shared" si="133"/>
        <v>2.7286443452858656E-4</v>
      </c>
      <c r="CI78" s="57">
        <f t="shared" si="134"/>
        <v>2.0575652403469132E-4</v>
      </c>
      <c r="CJ78" s="57">
        <f t="shared" si="135"/>
        <v>1.8111125240357753E-4</v>
      </c>
      <c r="CK78" s="57">
        <f t="shared" si="136"/>
        <v>4.8876089529495761E-4</v>
      </c>
      <c r="CL78" s="57">
        <f t="shared" si="137"/>
        <v>2.9539467561213464E-4</v>
      </c>
      <c r="CM78" s="57">
        <f t="shared" si="111"/>
        <v>2.5757487810540978E-4</v>
      </c>
      <c r="CN78" s="57">
        <f t="shared" si="111"/>
        <v>1.6865221759724416E-4</v>
      </c>
      <c r="CO78" s="57">
        <f t="shared" si="111"/>
        <v>2.5739516097097374E-4</v>
      </c>
      <c r="CP78" s="57">
        <f t="shared" si="111"/>
        <v>2.8121906590275068E-4</v>
      </c>
    </row>
    <row r="79" spans="2:94" s="25" customFormat="1" ht="14.25" x14ac:dyDescent="0.2">
      <c r="B79" s="100" t="s">
        <v>14</v>
      </c>
      <c r="C79" s="49">
        <f>SUM(C71:C78)</f>
        <v>559628</v>
      </c>
      <c r="D79" s="49">
        <f t="shared" ref="D79:AU79" si="153">SUM(D71:D78)</f>
        <v>603095</v>
      </c>
      <c r="E79" s="49">
        <f t="shared" si="153"/>
        <v>582007</v>
      </c>
      <c r="F79" s="49">
        <f t="shared" si="153"/>
        <v>510113</v>
      </c>
      <c r="G79" s="49">
        <f t="shared" si="153"/>
        <v>590552</v>
      </c>
      <c r="H79" s="49">
        <f t="shared" si="153"/>
        <v>615027</v>
      </c>
      <c r="I79" s="49">
        <f t="shared" si="153"/>
        <v>609551</v>
      </c>
      <c r="J79" s="49">
        <f t="shared" si="153"/>
        <v>512505</v>
      </c>
      <c r="K79" s="49">
        <f t="shared" si="153"/>
        <v>561890</v>
      </c>
      <c r="L79" s="49">
        <f t="shared" si="153"/>
        <v>574168</v>
      </c>
      <c r="M79" s="49">
        <f t="shared" si="153"/>
        <v>481647</v>
      </c>
      <c r="N79" s="49">
        <f t="shared" si="153"/>
        <v>398734</v>
      </c>
      <c r="O79" s="49">
        <f t="shared" si="153"/>
        <v>407778</v>
      </c>
      <c r="P79" s="49">
        <f t="shared" si="153"/>
        <v>354505</v>
      </c>
      <c r="Q79" s="49">
        <f t="shared" si="153"/>
        <v>271670</v>
      </c>
      <c r="R79" s="49">
        <f t="shared" si="153"/>
        <v>204122</v>
      </c>
      <c r="S79" s="49">
        <f t="shared" si="153"/>
        <v>217869</v>
      </c>
      <c r="T79" s="49">
        <f t="shared" si="153"/>
        <v>259541</v>
      </c>
      <c r="U79" s="49">
        <f t="shared" si="153"/>
        <v>262056</v>
      </c>
      <c r="V79" s="49">
        <f t="shared" si="153"/>
        <v>190959</v>
      </c>
      <c r="W79" s="49">
        <f t="shared" si="153"/>
        <v>219678</v>
      </c>
      <c r="X79" s="49">
        <f t="shared" si="153"/>
        <v>236730</v>
      </c>
      <c r="Y79" s="49">
        <f t="shared" si="153"/>
        <v>217524</v>
      </c>
      <c r="Z79" s="49">
        <f t="shared" si="153"/>
        <v>194889</v>
      </c>
      <c r="AA79" s="49">
        <f t="shared" si="153"/>
        <v>214082</v>
      </c>
      <c r="AB79" s="49">
        <f t="shared" si="153"/>
        <v>246895</v>
      </c>
      <c r="AC79" s="49">
        <f t="shared" si="153"/>
        <v>232585</v>
      </c>
      <c r="AD79" s="49">
        <f t="shared" si="153"/>
        <v>209549</v>
      </c>
      <c r="AE79" s="49">
        <f t="shared" si="153"/>
        <v>213024</v>
      </c>
      <c r="AF79" s="49">
        <f t="shared" si="153"/>
        <v>218254</v>
      </c>
      <c r="AG79" s="49">
        <f t="shared" si="153"/>
        <v>225631</v>
      </c>
      <c r="AH79" s="49">
        <f t="shared" si="153"/>
        <v>183344</v>
      </c>
      <c r="AI79" s="49">
        <f t="shared" si="153"/>
        <v>227809</v>
      </c>
      <c r="AJ79" s="49">
        <f t="shared" si="153"/>
        <v>259913</v>
      </c>
      <c r="AK79" s="49">
        <f t="shared" si="153"/>
        <v>265895</v>
      </c>
      <c r="AL79" s="49">
        <f t="shared" si="153"/>
        <v>218145</v>
      </c>
      <c r="AM79" s="49">
        <f t="shared" si="153"/>
        <v>249208</v>
      </c>
      <c r="AN79" s="49">
        <f t="shared" si="153"/>
        <v>257586</v>
      </c>
      <c r="AO79" s="49">
        <f t="shared" si="153"/>
        <v>259509</v>
      </c>
      <c r="AP79" s="49">
        <f t="shared" si="153"/>
        <v>208691</v>
      </c>
      <c r="AQ79" s="49">
        <f t="shared" si="153"/>
        <v>247127</v>
      </c>
      <c r="AR79" s="49">
        <f t="shared" si="153"/>
        <v>275648</v>
      </c>
      <c r="AS79" s="49">
        <f t="shared" si="153"/>
        <v>278680</v>
      </c>
      <c r="AT79" s="49">
        <f t="shared" si="153"/>
        <v>252530</v>
      </c>
      <c r="AU79" s="49">
        <f t="shared" si="153"/>
        <v>266696</v>
      </c>
      <c r="AV79" s="112"/>
      <c r="AW79" s="100" t="s">
        <v>14</v>
      </c>
      <c r="AX79" s="56">
        <f t="shared" si="112"/>
        <v>1</v>
      </c>
      <c r="AY79" s="56">
        <f t="shared" si="138"/>
        <v>1</v>
      </c>
      <c r="AZ79" s="56">
        <f t="shared" si="139"/>
        <v>1</v>
      </c>
      <c r="BA79" s="56">
        <f t="shared" si="140"/>
        <v>1</v>
      </c>
      <c r="BB79" s="56">
        <f t="shared" si="141"/>
        <v>1</v>
      </c>
      <c r="BC79" s="56">
        <f t="shared" si="142"/>
        <v>1</v>
      </c>
      <c r="BD79" s="56">
        <f t="shared" si="143"/>
        <v>1</v>
      </c>
      <c r="BE79" s="56">
        <f t="shared" si="144"/>
        <v>1</v>
      </c>
      <c r="BF79" s="56">
        <f t="shared" si="145"/>
        <v>1</v>
      </c>
      <c r="BG79" s="56">
        <f t="shared" si="146"/>
        <v>1</v>
      </c>
      <c r="BH79" s="56">
        <f t="shared" si="147"/>
        <v>1</v>
      </c>
      <c r="BI79" s="56">
        <f t="shared" si="148"/>
        <v>1</v>
      </c>
      <c r="BJ79" s="56">
        <f t="shared" si="149"/>
        <v>1</v>
      </c>
      <c r="BK79" s="56">
        <f t="shared" si="150"/>
        <v>1</v>
      </c>
      <c r="BL79" s="56">
        <f t="shared" si="151"/>
        <v>1</v>
      </c>
      <c r="BM79" s="56">
        <f t="shared" si="152"/>
        <v>1</v>
      </c>
      <c r="BN79" s="56">
        <f t="shared" si="113"/>
        <v>1</v>
      </c>
      <c r="BO79" s="56">
        <f t="shared" si="114"/>
        <v>1</v>
      </c>
      <c r="BP79" s="56">
        <f t="shared" si="115"/>
        <v>1</v>
      </c>
      <c r="BQ79" s="56">
        <f t="shared" si="116"/>
        <v>1</v>
      </c>
      <c r="BR79" s="56">
        <f t="shared" si="117"/>
        <v>1</v>
      </c>
      <c r="BS79" s="56">
        <f t="shared" si="118"/>
        <v>1</v>
      </c>
      <c r="BT79" s="56">
        <f t="shared" si="119"/>
        <v>1</v>
      </c>
      <c r="BU79" s="56">
        <f t="shared" si="120"/>
        <v>1</v>
      </c>
      <c r="BV79" s="56">
        <f t="shared" si="121"/>
        <v>1</v>
      </c>
      <c r="BW79" s="56">
        <f t="shared" si="122"/>
        <v>1</v>
      </c>
      <c r="BX79" s="56">
        <f t="shared" si="123"/>
        <v>1</v>
      </c>
      <c r="BY79" s="56">
        <f t="shared" si="124"/>
        <v>1</v>
      </c>
      <c r="BZ79" s="56">
        <f t="shared" si="125"/>
        <v>1</v>
      </c>
      <c r="CA79" s="56">
        <f t="shared" si="126"/>
        <v>1</v>
      </c>
      <c r="CB79" s="56">
        <f t="shared" si="127"/>
        <v>1</v>
      </c>
      <c r="CC79" s="56">
        <f t="shared" si="128"/>
        <v>1</v>
      </c>
      <c r="CD79" s="56">
        <f t="shared" si="129"/>
        <v>1</v>
      </c>
      <c r="CE79" s="56">
        <f t="shared" si="130"/>
        <v>1</v>
      </c>
      <c r="CF79" s="56">
        <f t="shared" si="131"/>
        <v>1</v>
      </c>
      <c r="CG79" s="56">
        <f t="shared" si="132"/>
        <v>1</v>
      </c>
      <c r="CH79" s="56">
        <f t="shared" si="133"/>
        <v>1</v>
      </c>
      <c r="CI79" s="56">
        <f t="shared" si="134"/>
        <v>1</v>
      </c>
      <c r="CJ79" s="56">
        <f t="shared" si="135"/>
        <v>1</v>
      </c>
      <c r="CK79" s="56">
        <f t="shared" si="136"/>
        <v>1</v>
      </c>
      <c r="CL79" s="56">
        <f t="shared" si="137"/>
        <v>1</v>
      </c>
      <c r="CM79" s="56">
        <f t="shared" si="111"/>
        <v>1</v>
      </c>
      <c r="CN79" s="56">
        <f t="shared" si="111"/>
        <v>1</v>
      </c>
      <c r="CO79" s="56">
        <f t="shared" si="111"/>
        <v>1</v>
      </c>
      <c r="CP79" s="56">
        <f t="shared" si="111"/>
        <v>1</v>
      </c>
    </row>
    <row r="81" spans="2:94" x14ac:dyDescent="0.2">
      <c r="B81" s="106" t="s">
        <v>198</v>
      </c>
      <c r="AW81" s="106" t="s">
        <v>140</v>
      </c>
    </row>
    <row r="83" spans="2:94" x14ac:dyDescent="0.2">
      <c r="C83" s="28" t="s">
        <v>171</v>
      </c>
      <c r="D83" s="22"/>
      <c r="E83" s="22"/>
      <c r="F83" s="22"/>
      <c r="G83" s="22"/>
    </row>
    <row r="84" spans="2:94" x14ac:dyDescent="0.2">
      <c r="C84" s="29" t="s">
        <v>172</v>
      </c>
      <c r="D84" s="29" t="s">
        <v>93</v>
      </c>
      <c r="E84" s="29" t="s">
        <v>94</v>
      </c>
      <c r="F84" s="29" t="s">
        <v>95</v>
      </c>
      <c r="G84" s="29" t="s">
        <v>96</v>
      </c>
      <c r="H84" s="29" t="s">
        <v>97</v>
      </c>
      <c r="I84" s="29" t="s">
        <v>98</v>
      </c>
      <c r="J84" s="30" t="s">
        <v>99</v>
      </c>
      <c r="K84" s="30" t="s">
        <v>100</v>
      </c>
      <c r="L84" s="30" t="s">
        <v>101</v>
      </c>
      <c r="M84" s="30" t="s">
        <v>102</v>
      </c>
      <c r="N84" s="30" t="s">
        <v>103</v>
      </c>
      <c r="O84" s="29" t="s">
        <v>104</v>
      </c>
      <c r="P84" s="29" t="s">
        <v>105</v>
      </c>
      <c r="Q84" s="29" t="s">
        <v>106</v>
      </c>
      <c r="R84" s="29" t="s">
        <v>107</v>
      </c>
      <c r="S84" s="29" t="s">
        <v>108</v>
      </c>
      <c r="T84" s="29" t="s">
        <v>109</v>
      </c>
      <c r="U84" s="29" t="s">
        <v>110</v>
      </c>
      <c r="V84" s="29" t="s">
        <v>111</v>
      </c>
      <c r="W84" s="29" t="s">
        <v>112</v>
      </c>
      <c r="X84" s="29" t="s">
        <v>113</v>
      </c>
      <c r="Y84" s="29" t="s">
        <v>114</v>
      </c>
      <c r="Z84" s="29" t="s">
        <v>115</v>
      </c>
      <c r="AA84" s="29" t="s">
        <v>116</v>
      </c>
      <c r="AB84" s="29" t="s">
        <v>117</v>
      </c>
      <c r="AC84" s="29" t="s">
        <v>118</v>
      </c>
      <c r="AD84" s="29" t="s">
        <v>119</v>
      </c>
      <c r="AE84" s="29" t="s">
        <v>120</v>
      </c>
      <c r="AF84" s="29" t="s">
        <v>121</v>
      </c>
      <c r="AG84" s="29" t="s">
        <v>122</v>
      </c>
      <c r="AH84" s="29" t="s">
        <v>123</v>
      </c>
      <c r="AI84" s="29" t="s">
        <v>124</v>
      </c>
      <c r="AJ84" s="29" t="s">
        <v>125</v>
      </c>
      <c r="AK84" s="29" t="s">
        <v>126</v>
      </c>
      <c r="AL84" s="29" t="s">
        <v>127</v>
      </c>
      <c r="AM84" s="29" t="s">
        <v>128</v>
      </c>
      <c r="AN84" s="29" t="s">
        <v>129</v>
      </c>
      <c r="AO84" s="29" t="s">
        <v>130</v>
      </c>
      <c r="AP84" s="29" t="s">
        <v>131</v>
      </c>
      <c r="AQ84" s="29" t="s">
        <v>132</v>
      </c>
      <c r="AR84" s="29" t="s">
        <v>194</v>
      </c>
      <c r="AS84" s="29" t="s">
        <v>195</v>
      </c>
      <c r="AT84" s="29" t="s">
        <v>196</v>
      </c>
      <c r="AU84" s="29" t="s">
        <v>197</v>
      </c>
      <c r="AV84" s="29"/>
      <c r="AX84" s="29" t="s">
        <v>172</v>
      </c>
      <c r="AY84" s="29" t="s">
        <v>93</v>
      </c>
      <c r="AZ84" s="29" t="s">
        <v>94</v>
      </c>
      <c r="BA84" s="29" t="s">
        <v>95</v>
      </c>
      <c r="BB84" s="29" t="s">
        <v>96</v>
      </c>
      <c r="BC84" s="29" t="s">
        <v>97</v>
      </c>
      <c r="BD84" s="29" t="s">
        <v>98</v>
      </c>
      <c r="BE84" s="30" t="s">
        <v>99</v>
      </c>
      <c r="BF84" s="30" t="s">
        <v>100</v>
      </c>
      <c r="BG84" s="30" t="s">
        <v>101</v>
      </c>
      <c r="BH84" s="30" t="s">
        <v>102</v>
      </c>
      <c r="BI84" s="30" t="s">
        <v>103</v>
      </c>
      <c r="BJ84" s="29" t="s">
        <v>104</v>
      </c>
      <c r="BK84" s="29" t="s">
        <v>105</v>
      </c>
      <c r="BL84" s="29" t="s">
        <v>106</v>
      </c>
      <c r="BM84" s="29" t="s">
        <v>107</v>
      </c>
      <c r="BN84" s="29" t="s">
        <v>108</v>
      </c>
      <c r="BO84" s="29" t="s">
        <v>109</v>
      </c>
      <c r="BP84" s="29" t="s">
        <v>110</v>
      </c>
      <c r="BQ84" s="29" t="s">
        <v>111</v>
      </c>
      <c r="BR84" s="29" t="s">
        <v>112</v>
      </c>
      <c r="BS84" s="29" t="s">
        <v>113</v>
      </c>
      <c r="BT84" s="29" t="s">
        <v>114</v>
      </c>
      <c r="BU84" s="29" t="s">
        <v>115</v>
      </c>
      <c r="BV84" s="29" t="s">
        <v>116</v>
      </c>
      <c r="BW84" s="29" t="s">
        <v>117</v>
      </c>
      <c r="BX84" s="29" t="s">
        <v>118</v>
      </c>
      <c r="BY84" s="29" t="s">
        <v>119</v>
      </c>
      <c r="BZ84" s="29" t="s">
        <v>120</v>
      </c>
      <c r="CA84" s="29" t="s">
        <v>121</v>
      </c>
      <c r="CB84" s="29" t="s">
        <v>122</v>
      </c>
      <c r="CC84" s="29" t="s">
        <v>123</v>
      </c>
      <c r="CD84" s="29" t="s">
        <v>124</v>
      </c>
      <c r="CE84" s="29" t="s">
        <v>125</v>
      </c>
      <c r="CF84" s="29" t="s">
        <v>126</v>
      </c>
      <c r="CG84" s="29" t="s">
        <v>127</v>
      </c>
      <c r="CH84" s="29" t="s">
        <v>128</v>
      </c>
      <c r="CI84" s="29" t="s">
        <v>129</v>
      </c>
      <c r="CJ84" s="29" t="s">
        <v>130</v>
      </c>
      <c r="CK84" s="29" t="s">
        <v>131</v>
      </c>
      <c r="CL84" s="29" t="s">
        <v>132</v>
      </c>
      <c r="CM84" s="29" t="s">
        <v>194</v>
      </c>
      <c r="CN84" s="29" t="s">
        <v>195</v>
      </c>
      <c r="CO84" s="29" t="s">
        <v>196</v>
      </c>
      <c r="CP84" s="29" t="s">
        <v>197</v>
      </c>
    </row>
    <row r="85" spans="2:94" x14ac:dyDescent="0.2"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1"/>
    </row>
    <row r="86" spans="2:94" x14ac:dyDescent="0.2">
      <c r="B86" s="99" t="s">
        <v>38</v>
      </c>
      <c r="C86" s="47">
        <v>5037</v>
      </c>
      <c r="D86" s="47">
        <v>5726</v>
      </c>
      <c r="E86" s="47">
        <v>7149</v>
      </c>
      <c r="F86" s="47">
        <v>6114</v>
      </c>
      <c r="G86" s="47">
        <v>6731</v>
      </c>
      <c r="H86" s="47">
        <v>7255</v>
      </c>
      <c r="I86" s="47">
        <v>7730</v>
      </c>
      <c r="J86" s="47">
        <v>6392</v>
      </c>
      <c r="K86" s="47">
        <v>6181</v>
      </c>
      <c r="L86" s="47">
        <v>5750</v>
      </c>
      <c r="M86" s="50">
        <v>5632</v>
      </c>
      <c r="N86" s="50">
        <v>4663</v>
      </c>
      <c r="O86" s="47">
        <v>5509</v>
      </c>
      <c r="P86" s="47">
        <v>6217</v>
      </c>
      <c r="Q86" s="50">
        <v>6338</v>
      </c>
      <c r="R86" s="47">
        <v>4870</v>
      </c>
      <c r="S86" s="47">
        <v>5056</v>
      </c>
      <c r="T86" s="50">
        <v>4926</v>
      </c>
      <c r="U86" s="47">
        <v>5067</v>
      </c>
      <c r="V86" s="47">
        <v>4493</v>
      </c>
      <c r="W86" s="50">
        <v>4635</v>
      </c>
      <c r="X86" s="47">
        <v>4822</v>
      </c>
      <c r="Y86" s="47">
        <v>4578</v>
      </c>
      <c r="Z86" s="47">
        <v>4148</v>
      </c>
      <c r="AA86" s="47">
        <v>4266</v>
      </c>
      <c r="AB86" s="47">
        <v>5478</v>
      </c>
      <c r="AC86" s="47">
        <v>4985</v>
      </c>
      <c r="AD86" s="47">
        <v>4309</v>
      </c>
      <c r="AE86" s="47">
        <v>4598</v>
      </c>
      <c r="AF86" s="47">
        <v>4682</v>
      </c>
      <c r="AG86" s="47">
        <v>4835</v>
      </c>
      <c r="AH86" s="47">
        <v>4355</v>
      </c>
      <c r="AI86" s="47">
        <v>4865</v>
      </c>
      <c r="AJ86" s="47">
        <v>5310</v>
      </c>
      <c r="AK86" s="47">
        <v>5519</v>
      </c>
      <c r="AL86" s="47">
        <v>5151</v>
      </c>
      <c r="AM86" s="47">
        <v>5837</v>
      </c>
      <c r="AN86" s="47">
        <v>6147</v>
      </c>
      <c r="AO86" s="47">
        <v>6136</v>
      </c>
      <c r="AP86" s="47">
        <v>4327</v>
      </c>
      <c r="AQ86" s="47">
        <v>5510</v>
      </c>
      <c r="AR86" s="47">
        <v>5910</v>
      </c>
      <c r="AS86" s="47">
        <v>6173</v>
      </c>
      <c r="AT86" s="47">
        <v>5177</v>
      </c>
      <c r="AU86" s="47">
        <v>6536</v>
      </c>
      <c r="AV86" s="53"/>
      <c r="AW86" s="99" t="s">
        <v>38</v>
      </c>
      <c r="AX86" s="57">
        <f>C86/C$88</f>
        <v>9.000621841651955E-3</v>
      </c>
      <c r="AY86" s="57">
        <f t="shared" ref="AY86:CL88" si="154">D86/D$88</f>
        <v>9.4943582685978155E-3</v>
      </c>
      <c r="AZ86" s="57">
        <f t="shared" si="154"/>
        <v>1.2283357416663374E-2</v>
      </c>
      <c r="BA86" s="57">
        <f t="shared" si="154"/>
        <v>1.1985579665681917E-2</v>
      </c>
      <c r="BB86" s="57">
        <f t="shared" si="154"/>
        <v>1.1397810861702272E-2</v>
      </c>
      <c r="BC86" s="57">
        <f t="shared" si="154"/>
        <v>1.1796230084207686E-2</v>
      </c>
      <c r="BD86" s="57">
        <f t="shared" si="154"/>
        <v>1.2681465537748278E-2</v>
      </c>
      <c r="BE86" s="57">
        <f t="shared" si="154"/>
        <v>1.247207344318592E-2</v>
      </c>
      <c r="BF86" s="57">
        <f t="shared" si="154"/>
        <v>1.1000373738632116E-2</v>
      </c>
      <c r="BG86" s="57">
        <f t="shared" si="154"/>
        <v>1.0014490532387734E-2</v>
      </c>
      <c r="BH86" s="57">
        <f t="shared" si="154"/>
        <v>1.1693211003079018E-2</v>
      </c>
      <c r="BI86" s="57">
        <f t="shared" si="154"/>
        <v>1.1694513134069329E-2</v>
      </c>
      <c r="BJ86" s="57">
        <f t="shared" si="154"/>
        <v>1.3509801902015312E-2</v>
      </c>
      <c r="BK86" s="57">
        <f t="shared" si="154"/>
        <v>1.7537129236541091E-2</v>
      </c>
      <c r="BL86" s="57">
        <f t="shared" si="154"/>
        <v>2.3329775094784112E-2</v>
      </c>
      <c r="BM86" s="57">
        <f t="shared" si="154"/>
        <v>2.385828083205142E-2</v>
      </c>
      <c r="BN86" s="57">
        <f t="shared" si="154"/>
        <v>2.3206605804405398E-2</v>
      </c>
      <c r="BO86" s="57">
        <f t="shared" si="154"/>
        <v>1.8979660246357992E-2</v>
      </c>
      <c r="BP86" s="57">
        <f t="shared" si="154"/>
        <v>1.9335561864639618E-2</v>
      </c>
      <c r="BQ86" s="57">
        <f t="shared" si="154"/>
        <v>2.3528610853638738E-2</v>
      </c>
      <c r="BR86" s="57">
        <f t="shared" si="154"/>
        <v>2.1099063174282357E-2</v>
      </c>
      <c r="BS86" s="57">
        <f t="shared" si="154"/>
        <v>2.0369196975457273E-2</v>
      </c>
      <c r="BT86" s="57">
        <f t="shared" si="154"/>
        <v>2.104595354995311E-2</v>
      </c>
      <c r="BU86" s="57">
        <f t="shared" si="154"/>
        <v>2.1283910328443369E-2</v>
      </c>
      <c r="BV86" s="57">
        <f t="shared" si="154"/>
        <v>1.9926943881316505E-2</v>
      </c>
      <c r="BW86" s="57">
        <f t="shared" si="154"/>
        <v>2.21875696146135E-2</v>
      </c>
      <c r="BX86" s="57">
        <f t="shared" si="154"/>
        <v>2.1433024485671904E-2</v>
      </c>
      <c r="BY86" s="57">
        <f t="shared" si="154"/>
        <v>2.0563209559577952E-2</v>
      </c>
      <c r="BZ86" s="57">
        <f t="shared" si="154"/>
        <v>2.1584422412498121E-2</v>
      </c>
      <c r="CA86" s="57">
        <f t="shared" si="154"/>
        <v>2.1452069606971692E-2</v>
      </c>
      <c r="CB86" s="57">
        <f t="shared" si="154"/>
        <v>2.1428793029326643E-2</v>
      </c>
      <c r="CC86" s="57">
        <f t="shared" si="154"/>
        <v>2.375316345230823E-2</v>
      </c>
      <c r="CD86" s="57">
        <f t="shared" si="154"/>
        <v>2.1355609304285608E-2</v>
      </c>
      <c r="CE86" s="57">
        <f t="shared" si="154"/>
        <v>2.0429913086301956E-2</v>
      </c>
      <c r="CF86" s="57">
        <f t="shared" si="154"/>
        <v>2.0756313582429155E-2</v>
      </c>
      <c r="CG86" s="57">
        <f t="shared" si="154"/>
        <v>2.3612734648972015E-2</v>
      </c>
      <c r="CH86" s="57">
        <f t="shared" si="154"/>
        <v>2.3422201534461173E-2</v>
      </c>
      <c r="CI86" s="57">
        <f t="shared" si="154"/>
        <v>2.38638745894575E-2</v>
      </c>
      <c r="CJ86" s="57">
        <f t="shared" si="154"/>
        <v>2.3644652015922377E-2</v>
      </c>
      <c r="CK86" s="57">
        <f t="shared" si="154"/>
        <v>2.0734003862169427E-2</v>
      </c>
      <c r="CL86" s="57">
        <f t="shared" si="154"/>
        <v>2.2296228255107697E-2</v>
      </c>
      <c r="CM86" s="57">
        <f t="shared" ref="CM86:CM88" si="155">AR86/AR$88</f>
        <v>2.144038774088693E-2</v>
      </c>
      <c r="CN86" s="57">
        <f t="shared" ref="CN86:CN88" si="156">AS86/AS$88</f>
        <v>2.2150854026123153E-2</v>
      </c>
      <c r="CO86" s="57">
        <f t="shared" ref="CO86:CO88" si="157">AT86/AT$88</f>
        <v>2.0500534589949708E-2</v>
      </c>
      <c r="CP86" s="57">
        <f t="shared" ref="CP86:CP88" si="158">AU86/AU$88</f>
        <v>2.450730419653838E-2</v>
      </c>
    </row>
    <row r="87" spans="2:94" x14ac:dyDescent="0.2">
      <c r="B87" s="99" t="s">
        <v>39</v>
      </c>
      <c r="C87" s="47">
        <v>554591</v>
      </c>
      <c r="D87" s="47">
        <v>597369</v>
      </c>
      <c r="E87" s="47">
        <v>574858</v>
      </c>
      <c r="F87" s="47">
        <v>503999</v>
      </c>
      <c r="G87" s="47">
        <v>583821</v>
      </c>
      <c r="H87" s="47">
        <v>607772</v>
      </c>
      <c r="I87" s="47">
        <v>601821</v>
      </c>
      <c r="J87" s="47">
        <v>506113</v>
      </c>
      <c r="K87" s="47">
        <v>555709</v>
      </c>
      <c r="L87" s="47">
        <v>568418</v>
      </c>
      <c r="M87" s="50">
        <v>476015</v>
      </c>
      <c r="N87" s="50">
        <v>394071</v>
      </c>
      <c r="O87" s="47">
        <v>402269</v>
      </c>
      <c r="P87" s="47">
        <v>348288</v>
      </c>
      <c r="Q87" s="50">
        <v>265332</v>
      </c>
      <c r="R87" s="47">
        <v>199252</v>
      </c>
      <c r="S87" s="47">
        <v>212813</v>
      </c>
      <c r="T87" s="50">
        <v>254615</v>
      </c>
      <c r="U87" s="47">
        <v>256989</v>
      </c>
      <c r="V87" s="47">
        <v>186466</v>
      </c>
      <c r="W87" s="50">
        <v>215043</v>
      </c>
      <c r="X87" s="47">
        <v>231908</v>
      </c>
      <c r="Y87" s="47">
        <v>212946</v>
      </c>
      <c r="Z87" s="47">
        <v>190741</v>
      </c>
      <c r="AA87" s="47">
        <v>209816</v>
      </c>
      <c r="AB87" s="47">
        <v>241417</v>
      </c>
      <c r="AC87" s="47">
        <v>227600</v>
      </c>
      <c r="AD87" s="47">
        <v>205240</v>
      </c>
      <c r="AE87" s="47">
        <v>208426</v>
      </c>
      <c r="AF87" s="47">
        <v>213572</v>
      </c>
      <c r="AG87" s="47">
        <v>220796</v>
      </c>
      <c r="AH87" s="47">
        <v>178989</v>
      </c>
      <c r="AI87" s="47">
        <v>222944</v>
      </c>
      <c r="AJ87" s="47">
        <v>254603</v>
      </c>
      <c r="AK87" s="47">
        <v>260376</v>
      </c>
      <c r="AL87" s="47">
        <v>212994</v>
      </c>
      <c r="AM87" s="47">
        <v>243371</v>
      </c>
      <c r="AN87" s="47">
        <v>251439</v>
      </c>
      <c r="AO87" s="47">
        <v>253373</v>
      </c>
      <c r="AP87" s="47">
        <v>204364</v>
      </c>
      <c r="AQ87" s="47">
        <v>241617</v>
      </c>
      <c r="AR87" s="47">
        <v>269738</v>
      </c>
      <c r="AS87" s="47">
        <v>272507</v>
      </c>
      <c r="AT87" s="47">
        <v>247353</v>
      </c>
      <c r="AU87" s="47">
        <v>260160</v>
      </c>
      <c r="AV87" s="53"/>
      <c r="AW87" s="99" t="s">
        <v>39</v>
      </c>
      <c r="AX87" s="57">
        <f t="shared" ref="AX87:AX88" si="159">C87/C$88</f>
        <v>0.99099937815834804</v>
      </c>
      <c r="AY87" s="57">
        <f t="shared" si="154"/>
        <v>0.99050564173140221</v>
      </c>
      <c r="AZ87" s="57">
        <f t="shared" si="154"/>
        <v>0.98771664258333658</v>
      </c>
      <c r="BA87" s="57">
        <f t="shared" si="154"/>
        <v>0.98801442033431808</v>
      </c>
      <c r="BB87" s="57">
        <f t="shared" si="154"/>
        <v>0.98860218913829778</v>
      </c>
      <c r="BC87" s="57">
        <f t="shared" si="154"/>
        <v>0.98820376991579228</v>
      </c>
      <c r="BD87" s="57">
        <f t="shared" si="154"/>
        <v>0.98731853446225171</v>
      </c>
      <c r="BE87" s="57">
        <f t="shared" si="154"/>
        <v>0.9875279265568141</v>
      </c>
      <c r="BF87" s="57">
        <f t="shared" si="154"/>
        <v>0.98899962626136784</v>
      </c>
      <c r="BG87" s="57">
        <f t="shared" si="154"/>
        <v>0.98998550946761221</v>
      </c>
      <c r="BH87" s="57">
        <f t="shared" si="154"/>
        <v>0.98830678899692093</v>
      </c>
      <c r="BI87" s="57">
        <f t="shared" si="154"/>
        <v>0.98830548686593067</v>
      </c>
      <c r="BJ87" s="57">
        <f t="shared" si="154"/>
        <v>0.98649019809798466</v>
      </c>
      <c r="BK87" s="57">
        <f t="shared" si="154"/>
        <v>0.98246287076345895</v>
      </c>
      <c r="BL87" s="57">
        <f t="shared" si="154"/>
        <v>0.97667022490521593</v>
      </c>
      <c r="BM87" s="57">
        <f t="shared" si="154"/>
        <v>0.97614171916794856</v>
      </c>
      <c r="BN87" s="57">
        <f t="shared" si="154"/>
        <v>0.97679339419559463</v>
      </c>
      <c r="BO87" s="57">
        <f t="shared" si="154"/>
        <v>0.981020339753642</v>
      </c>
      <c r="BP87" s="57">
        <f t="shared" si="154"/>
        <v>0.98066443813536042</v>
      </c>
      <c r="BQ87" s="57">
        <f t="shared" si="154"/>
        <v>0.97647138914636122</v>
      </c>
      <c r="BR87" s="57">
        <f t="shared" si="154"/>
        <v>0.97890093682571766</v>
      </c>
      <c r="BS87" s="57">
        <f t="shared" si="154"/>
        <v>0.97963080302454275</v>
      </c>
      <c r="BT87" s="57">
        <f t="shared" si="154"/>
        <v>0.97895404645004691</v>
      </c>
      <c r="BU87" s="57">
        <f t="shared" si="154"/>
        <v>0.97871608967155665</v>
      </c>
      <c r="BV87" s="57">
        <f t="shared" si="154"/>
        <v>0.98007305611868345</v>
      </c>
      <c r="BW87" s="57">
        <f t="shared" si="154"/>
        <v>0.97781243038538646</v>
      </c>
      <c r="BX87" s="57">
        <f t="shared" si="154"/>
        <v>0.97856697551432814</v>
      </c>
      <c r="BY87" s="57">
        <f t="shared" si="154"/>
        <v>0.97943679044042209</v>
      </c>
      <c r="BZ87" s="57">
        <f t="shared" si="154"/>
        <v>0.97841557758750186</v>
      </c>
      <c r="CA87" s="57">
        <f t="shared" si="154"/>
        <v>0.97854793039302834</v>
      </c>
      <c r="CB87" s="57">
        <f t="shared" si="154"/>
        <v>0.97857120697067335</v>
      </c>
      <c r="CC87" s="57">
        <f t="shared" si="154"/>
        <v>0.97624683654769173</v>
      </c>
      <c r="CD87" s="57">
        <f t="shared" si="154"/>
        <v>0.97864439069571441</v>
      </c>
      <c r="CE87" s="57">
        <f t="shared" si="154"/>
        <v>0.97957008691369807</v>
      </c>
      <c r="CF87" s="57">
        <f t="shared" si="154"/>
        <v>0.97924368641757087</v>
      </c>
      <c r="CG87" s="57">
        <f t="shared" si="154"/>
        <v>0.97638726535102793</v>
      </c>
      <c r="CH87" s="57">
        <f t="shared" si="154"/>
        <v>0.97657779846553883</v>
      </c>
      <c r="CI87" s="57">
        <f t="shared" si="154"/>
        <v>0.97613612541054251</v>
      </c>
      <c r="CJ87" s="57">
        <f t="shared" si="154"/>
        <v>0.97635534798407764</v>
      </c>
      <c r="CK87" s="57">
        <f t="shared" si="154"/>
        <v>0.97926599613783061</v>
      </c>
      <c r="CL87" s="57">
        <f t="shared" si="154"/>
        <v>0.97770377174489231</v>
      </c>
      <c r="CM87" s="57">
        <f t="shared" si="155"/>
        <v>0.97855961225911303</v>
      </c>
      <c r="CN87" s="57">
        <f t="shared" si="156"/>
        <v>0.97784914597387684</v>
      </c>
      <c r="CO87" s="57">
        <f t="shared" si="157"/>
        <v>0.97949946541005029</v>
      </c>
      <c r="CP87" s="57">
        <f t="shared" si="158"/>
        <v>0.97549269580346165</v>
      </c>
    </row>
    <row r="88" spans="2:94" s="25" customFormat="1" ht="14.25" x14ac:dyDescent="0.2">
      <c r="B88" s="100" t="s">
        <v>14</v>
      </c>
      <c r="C88" s="49">
        <f>SUM(C86:C87)</f>
        <v>559628</v>
      </c>
      <c r="D88" s="49">
        <f t="shared" ref="D88:AU88" si="160">SUM(D86:D87)</f>
        <v>603095</v>
      </c>
      <c r="E88" s="49">
        <f t="shared" si="160"/>
        <v>582007</v>
      </c>
      <c r="F88" s="49">
        <f t="shared" si="160"/>
        <v>510113</v>
      </c>
      <c r="G88" s="49">
        <f t="shared" si="160"/>
        <v>590552</v>
      </c>
      <c r="H88" s="49">
        <f t="shared" si="160"/>
        <v>615027</v>
      </c>
      <c r="I88" s="49">
        <f t="shared" si="160"/>
        <v>609551</v>
      </c>
      <c r="J88" s="49">
        <f t="shared" si="160"/>
        <v>512505</v>
      </c>
      <c r="K88" s="49">
        <f t="shared" si="160"/>
        <v>561890</v>
      </c>
      <c r="L88" s="49">
        <f t="shared" si="160"/>
        <v>574168</v>
      </c>
      <c r="M88" s="49">
        <f t="shared" si="160"/>
        <v>481647</v>
      </c>
      <c r="N88" s="49">
        <f t="shared" si="160"/>
        <v>398734</v>
      </c>
      <c r="O88" s="49">
        <f t="shared" si="160"/>
        <v>407778</v>
      </c>
      <c r="P88" s="49">
        <f t="shared" si="160"/>
        <v>354505</v>
      </c>
      <c r="Q88" s="49">
        <f t="shared" si="160"/>
        <v>271670</v>
      </c>
      <c r="R88" s="49">
        <f t="shared" si="160"/>
        <v>204122</v>
      </c>
      <c r="S88" s="49">
        <f t="shared" si="160"/>
        <v>217869</v>
      </c>
      <c r="T88" s="49">
        <f t="shared" si="160"/>
        <v>259541</v>
      </c>
      <c r="U88" s="49">
        <f t="shared" si="160"/>
        <v>262056</v>
      </c>
      <c r="V88" s="49">
        <f t="shared" si="160"/>
        <v>190959</v>
      </c>
      <c r="W88" s="49">
        <f t="shared" si="160"/>
        <v>219678</v>
      </c>
      <c r="X88" s="49">
        <f t="shared" si="160"/>
        <v>236730</v>
      </c>
      <c r="Y88" s="49">
        <f t="shared" si="160"/>
        <v>217524</v>
      </c>
      <c r="Z88" s="49">
        <f t="shared" si="160"/>
        <v>194889</v>
      </c>
      <c r="AA88" s="49">
        <f t="shared" si="160"/>
        <v>214082</v>
      </c>
      <c r="AB88" s="49">
        <f t="shared" si="160"/>
        <v>246895</v>
      </c>
      <c r="AC88" s="49">
        <f t="shared" si="160"/>
        <v>232585</v>
      </c>
      <c r="AD88" s="49">
        <f t="shared" si="160"/>
        <v>209549</v>
      </c>
      <c r="AE88" s="49">
        <f t="shared" si="160"/>
        <v>213024</v>
      </c>
      <c r="AF88" s="49">
        <f t="shared" si="160"/>
        <v>218254</v>
      </c>
      <c r="AG88" s="49">
        <f t="shared" si="160"/>
        <v>225631</v>
      </c>
      <c r="AH88" s="49">
        <f t="shared" si="160"/>
        <v>183344</v>
      </c>
      <c r="AI88" s="49">
        <f t="shared" si="160"/>
        <v>227809</v>
      </c>
      <c r="AJ88" s="49">
        <f t="shared" si="160"/>
        <v>259913</v>
      </c>
      <c r="AK88" s="49">
        <f t="shared" si="160"/>
        <v>265895</v>
      </c>
      <c r="AL88" s="49">
        <f t="shared" si="160"/>
        <v>218145</v>
      </c>
      <c r="AM88" s="49">
        <f t="shared" si="160"/>
        <v>249208</v>
      </c>
      <c r="AN88" s="49">
        <f t="shared" si="160"/>
        <v>257586</v>
      </c>
      <c r="AO88" s="49">
        <f t="shared" si="160"/>
        <v>259509</v>
      </c>
      <c r="AP88" s="49">
        <f t="shared" si="160"/>
        <v>208691</v>
      </c>
      <c r="AQ88" s="49">
        <f t="shared" si="160"/>
        <v>247127</v>
      </c>
      <c r="AR88" s="49">
        <f t="shared" si="160"/>
        <v>275648</v>
      </c>
      <c r="AS88" s="49">
        <f t="shared" si="160"/>
        <v>278680</v>
      </c>
      <c r="AT88" s="49">
        <f t="shared" si="160"/>
        <v>252530</v>
      </c>
      <c r="AU88" s="49">
        <f t="shared" si="160"/>
        <v>266696</v>
      </c>
      <c r="AV88" s="112"/>
      <c r="AW88" s="100" t="s">
        <v>14</v>
      </c>
      <c r="AX88" s="56">
        <f t="shared" si="159"/>
        <v>1</v>
      </c>
      <c r="AY88" s="56">
        <f t="shared" si="154"/>
        <v>1</v>
      </c>
      <c r="AZ88" s="56">
        <f t="shared" si="154"/>
        <v>1</v>
      </c>
      <c r="BA88" s="56">
        <f t="shared" si="154"/>
        <v>1</v>
      </c>
      <c r="BB88" s="56">
        <f t="shared" si="154"/>
        <v>1</v>
      </c>
      <c r="BC88" s="56">
        <f t="shared" si="154"/>
        <v>1</v>
      </c>
      <c r="BD88" s="56">
        <f t="shared" si="154"/>
        <v>1</v>
      </c>
      <c r="BE88" s="56">
        <f t="shared" si="154"/>
        <v>1</v>
      </c>
      <c r="BF88" s="56">
        <f t="shared" si="154"/>
        <v>1</v>
      </c>
      <c r="BG88" s="56">
        <f t="shared" si="154"/>
        <v>1</v>
      </c>
      <c r="BH88" s="56">
        <f t="shared" si="154"/>
        <v>1</v>
      </c>
      <c r="BI88" s="56">
        <f t="shared" si="154"/>
        <v>1</v>
      </c>
      <c r="BJ88" s="56">
        <f t="shared" si="154"/>
        <v>1</v>
      </c>
      <c r="BK88" s="56">
        <f t="shared" si="154"/>
        <v>1</v>
      </c>
      <c r="BL88" s="56">
        <f t="shared" si="154"/>
        <v>1</v>
      </c>
      <c r="BM88" s="56">
        <f t="shared" si="154"/>
        <v>1</v>
      </c>
      <c r="BN88" s="56">
        <f t="shared" si="154"/>
        <v>1</v>
      </c>
      <c r="BO88" s="56">
        <f t="shared" si="154"/>
        <v>1</v>
      </c>
      <c r="BP88" s="56">
        <f t="shared" si="154"/>
        <v>1</v>
      </c>
      <c r="BQ88" s="56">
        <f t="shared" si="154"/>
        <v>1</v>
      </c>
      <c r="BR88" s="56">
        <f t="shared" si="154"/>
        <v>1</v>
      </c>
      <c r="BS88" s="56">
        <f t="shared" si="154"/>
        <v>1</v>
      </c>
      <c r="BT88" s="56">
        <f t="shared" si="154"/>
        <v>1</v>
      </c>
      <c r="BU88" s="56">
        <f t="shared" si="154"/>
        <v>1</v>
      </c>
      <c r="BV88" s="56">
        <f t="shared" si="154"/>
        <v>1</v>
      </c>
      <c r="BW88" s="56">
        <f t="shared" si="154"/>
        <v>1</v>
      </c>
      <c r="BX88" s="56">
        <f t="shared" si="154"/>
        <v>1</v>
      </c>
      <c r="BY88" s="56">
        <f t="shared" si="154"/>
        <v>1</v>
      </c>
      <c r="BZ88" s="56">
        <f t="shared" si="154"/>
        <v>1</v>
      </c>
      <c r="CA88" s="56">
        <f t="shared" si="154"/>
        <v>1</v>
      </c>
      <c r="CB88" s="56">
        <f t="shared" si="154"/>
        <v>1</v>
      </c>
      <c r="CC88" s="56">
        <f t="shared" si="154"/>
        <v>1</v>
      </c>
      <c r="CD88" s="56">
        <f t="shared" si="154"/>
        <v>1</v>
      </c>
      <c r="CE88" s="56">
        <f t="shared" si="154"/>
        <v>1</v>
      </c>
      <c r="CF88" s="56">
        <f t="shared" si="154"/>
        <v>1</v>
      </c>
      <c r="CG88" s="56">
        <f t="shared" si="154"/>
        <v>1</v>
      </c>
      <c r="CH88" s="56">
        <f t="shared" si="154"/>
        <v>1</v>
      </c>
      <c r="CI88" s="56">
        <f t="shared" si="154"/>
        <v>1</v>
      </c>
      <c r="CJ88" s="56">
        <f t="shared" si="154"/>
        <v>1</v>
      </c>
      <c r="CK88" s="56">
        <f t="shared" si="154"/>
        <v>1</v>
      </c>
      <c r="CL88" s="56">
        <f t="shared" si="154"/>
        <v>1</v>
      </c>
      <c r="CM88" s="56">
        <f t="shared" si="155"/>
        <v>1</v>
      </c>
      <c r="CN88" s="56">
        <f t="shared" si="156"/>
        <v>1</v>
      </c>
      <c r="CO88" s="56">
        <f t="shared" si="157"/>
        <v>1</v>
      </c>
      <c r="CP88" s="56">
        <f t="shared" si="158"/>
        <v>1</v>
      </c>
    </row>
    <row r="90" spans="2:94" ht="14.25" x14ac:dyDescent="0.2">
      <c r="B90" s="92" t="s">
        <v>62</v>
      </c>
      <c r="AW90" s="92" t="s">
        <v>62</v>
      </c>
    </row>
    <row r="91" spans="2:94" x14ac:dyDescent="0.2">
      <c r="B91" s="105" t="s">
        <v>63</v>
      </c>
      <c r="AW91" s="105" t="s">
        <v>63</v>
      </c>
    </row>
    <row r="93" spans="2:94" x14ac:dyDescent="0.2">
      <c r="C93" s="28" t="s">
        <v>171</v>
      </c>
      <c r="D93" s="22"/>
      <c r="E93" s="22"/>
      <c r="F93" s="22"/>
      <c r="G93" s="22"/>
    </row>
    <row r="94" spans="2:94" x14ac:dyDescent="0.2">
      <c r="C94" s="29" t="s">
        <v>172</v>
      </c>
      <c r="D94" s="29" t="s">
        <v>93</v>
      </c>
      <c r="E94" s="29" t="s">
        <v>94</v>
      </c>
      <c r="F94" s="29" t="s">
        <v>95</v>
      </c>
      <c r="G94" s="29" t="s">
        <v>96</v>
      </c>
      <c r="H94" s="29" t="s">
        <v>97</v>
      </c>
      <c r="I94" s="29" t="s">
        <v>98</v>
      </c>
      <c r="J94" s="30" t="s">
        <v>99</v>
      </c>
      <c r="K94" s="30" t="s">
        <v>100</v>
      </c>
      <c r="L94" s="30" t="s">
        <v>101</v>
      </c>
      <c r="M94" s="30" t="s">
        <v>102</v>
      </c>
      <c r="N94" s="30" t="s">
        <v>103</v>
      </c>
      <c r="O94" s="29" t="s">
        <v>104</v>
      </c>
      <c r="P94" s="29" t="s">
        <v>105</v>
      </c>
      <c r="Q94" s="29" t="s">
        <v>106</v>
      </c>
      <c r="R94" s="29" t="s">
        <v>107</v>
      </c>
      <c r="S94" s="29" t="s">
        <v>108</v>
      </c>
      <c r="T94" s="29" t="s">
        <v>109</v>
      </c>
      <c r="U94" s="29" t="s">
        <v>110</v>
      </c>
      <c r="V94" s="29" t="s">
        <v>111</v>
      </c>
      <c r="W94" s="29" t="s">
        <v>112</v>
      </c>
      <c r="X94" s="29" t="s">
        <v>113</v>
      </c>
      <c r="Y94" s="29" t="s">
        <v>114</v>
      </c>
      <c r="Z94" s="29" t="s">
        <v>115</v>
      </c>
      <c r="AA94" s="29" t="s">
        <v>116</v>
      </c>
      <c r="AB94" s="29" t="s">
        <v>117</v>
      </c>
      <c r="AC94" s="29" t="s">
        <v>118</v>
      </c>
      <c r="AD94" s="29" t="s">
        <v>119</v>
      </c>
      <c r="AE94" s="29" t="s">
        <v>120</v>
      </c>
      <c r="AF94" s="29" t="s">
        <v>121</v>
      </c>
      <c r="AG94" s="29" t="s">
        <v>122</v>
      </c>
      <c r="AH94" s="29" t="s">
        <v>123</v>
      </c>
      <c r="AI94" s="29" t="s">
        <v>124</v>
      </c>
      <c r="AJ94" s="29" t="s">
        <v>125</v>
      </c>
      <c r="AK94" s="29" t="s">
        <v>126</v>
      </c>
      <c r="AL94" s="29" t="s">
        <v>127</v>
      </c>
      <c r="AM94" s="29" t="s">
        <v>128</v>
      </c>
      <c r="AN94" s="29" t="s">
        <v>129</v>
      </c>
      <c r="AO94" s="29" t="s">
        <v>130</v>
      </c>
      <c r="AP94" s="29" t="s">
        <v>131</v>
      </c>
      <c r="AQ94" s="29" t="s">
        <v>132</v>
      </c>
      <c r="AR94" s="29" t="s">
        <v>194</v>
      </c>
      <c r="AS94" s="29" t="s">
        <v>195</v>
      </c>
      <c r="AT94" s="29" t="s">
        <v>196</v>
      </c>
      <c r="AU94" s="29" t="s">
        <v>197</v>
      </c>
      <c r="AV94" s="29"/>
      <c r="AX94" s="29" t="s">
        <v>172</v>
      </c>
      <c r="AY94" s="29" t="s">
        <v>93</v>
      </c>
      <c r="AZ94" s="29" t="s">
        <v>94</v>
      </c>
      <c r="BA94" s="29" t="s">
        <v>95</v>
      </c>
      <c r="BB94" s="29" t="s">
        <v>96</v>
      </c>
      <c r="BC94" s="29" t="s">
        <v>97</v>
      </c>
      <c r="BD94" s="29" t="s">
        <v>98</v>
      </c>
      <c r="BE94" s="30" t="s">
        <v>99</v>
      </c>
      <c r="BF94" s="30" t="s">
        <v>100</v>
      </c>
      <c r="BG94" s="30" t="s">
        <v>101</v>
      </c>
      <c r="BH94" s="30" t="s">
        <v>102</v>
      </c>
      <c r="BI94" s="30" t="s">
        <v>103</v>
      </c>
      <c r="BJ94" s="29" t="s">
        <v>104</v>
      </c>
      <c r="BK94" s="29" t="s">
        <v>105</v>
      </c>
      <c r="BL94" s="29" t="s">
        <v>106</v>
      </c>
      <c r="BM94" s="29" t="s">
        <v>107</v>
      </c>
      <c r="BN94" s="29" t="s">
        <v>108</v>
      </c>
      <c r="BO94" s="29" t="s">
        <v>109</v>
      </c>
      <c r="BP94" s="29" t="s">
        <v>110</v>
      </c>
      <c r="BQ94" s="29" t="s">
        <v>111</v>
      </c>
      <c r="BR94" s="29" t="s">
        <v>112</v>
      </c>
      <c r="BS94" s="29" t="s">
        <v>113</v>
      </c>
      <c r="BT94" s="29" t="s">
        <v>114</v>
      </c>
      <c r="BU94" s="29" t="s">
        <v>115</v>
      </c>
      <c r="BV94" s="29" t="s">
        <v>116</v>
      </c>
      <c r="BW94" s="29" t="s">
        <v>117</v>
      </c>
      <c r="BX94" s="29" t="s">
        <v>118</v>
      </c>
      <c r="BY94" s="29" t="s">
        <v>119</v>
      </c>
      <c r="BZ94" s="29" t="s">
        <v>120</v>
      </c>
      <c r="CA94" s="29" t="s">
        <v>121</v>
      </c>
      <c r="CB94" s="29" t="s">
        <v>122</v>
      </c>
      <c r="CC94" s="29" t="s">
        <v>123</v>
      </c>
      <c r="CD94" s="29" t="s">
        <v>124</v>
      </c>
      <c r="CE94" s="29" t="s">
        <v>125</v>
      </c>
      <c r="CF94" s="29" t="s">
        <v>126</v>
      </c>
      <c r="CG94" s="29" t="s">
        <v>127</v>
      </c>
      <c r="CH94" s="29" t="s">
        <v>128</v>
      </c>
      <c r="CI94" s="29" t="s">
        <v>129</v>
      </c>
      <c r="CJ94" s="29" t="s">
        <v>130</v>
      </c>
      <c r="CK94" s="29" t="s">
        <v>131</v>
      </c>
      <c r="CL94" s="29" t="s">
        <v>132</v>
      </c>
      <c r="CM94" s="29" t="s">
        <v>194</v>
      </c>
      <c r="CN94" s="29" t="s">
        <v>195</v>
      </c>
      <c r="CO94" s="29" t="s">
        <v>196</v>
      </c>
      <c r="CP94" s="29" t="s">
        <v>197</v>
      </c>
    </row>
    <row r="95" spans="2:94" x14ac:dyDescent="0.2"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1"/>
    </row>
    <row r="96" spans="2:94" ht="27.75" x14ac:dyDescent="0.2">
      <c r="B96" s="99" t="s">
        <v>43</v>
      </c>
      <c r="C96" s="47">
        <v>23983</v>
      </c>
      <c r="D96" s="47">
        <v>25497</v>
      </c>
      <c r="E96" s="47">
        <v>27690</v>
      </c>
      <c r="F96" s="47">
        <v>24323</v>
      </c>
      <c r="G96" s="47">
        <v>21721</v>
      </c>
      <c r="H96" s="47">
        <v>23985</v>
      </c>
      <c r="I96" s="47">
        <v>22658</v>
      </c>
      <c r="J96" s="47">
        <v>19934</v>
      </c>
      <c r="K96" s="47">
        <v>20593</v>
      </c>
      <c r="L96" s="47">
        <v>22589</v>
      </c>
      <c r="M96" s="50">
        <v>15408</v>
      </c>
      <c r="N96" s="50">
        <v>9092</v>
      </c>
      <c r="O96" s="47">
        <v>8649</v>
      </c>
      <c r="P96" s="47">
        <v>6295</v>
      </c>
      <c r="Q96" s="50">
        <v>2749</v>
      </c>
      <c r="R96" s="47">
        <v>1194</v>
      </c>
      <c r="S96" s="47">
        <v>1078</v>
      </c>
      <c r="T96" s="50">
        <v>1111</v>
      </c>
      <c r="U96" s="47">
        <v>990</v>
      </c>
      <c r="V96" s="47">
        <v>746</v>
      </c>
      <c r="W96" s="50">
        <v>797</v>
      </c>
      <c r="X96" s="47">
        <v>777</v>
      </c>
      <c r="Y96" s="47">
        <v>750</v>
      </c>
      <c r="Z96" s="47">
        <v>644</v>
      </c>
      <c r="AA96" s="47">
        <v>731</v>
      </c>
      <c r="AB96" s="47">
        <v>950</v>
      </c>
      <c r="AC96" s="47">
        <v>831</v>
      </c>
      <c r="AD96" s="47">
        <v>601</v>
      </c>
      <c r="AE96" s="47">
        <v>578</v>
      </c>
      <c r="AF96" s="47">
        <v>533</v>
      </c>
      <c r="AG96" s="47">
        <v>545</v>
      </c>
      <c r="AH96" s="47">
        <v>397</v>
      </c>
      <c r="AI96" s="47">
        <v>529</v>
      </c>
      <c r="AJ96" s="47">
        <v>570</v>
      </c>
      <c r="AK96" s="47">
        <v>578</v>
      </c>
      <c r="AL96" s="47">
        <v>581</v>
      </c>
      <c r="AM96" s="47">
        <v>671</v>
      </c>
      <c r="AN96" s="47">
        <v>648</v>
      </c>
      <c r="AO96" s="47">
        <v>629</v>
      </c>
      <c r="AP96" s="47">
        <v>701</v>
      </c>
      <c r="AQ96" s="47">
        <v>851</v>
      </c>
      <c r="AR96" s="47">
        <v>2166</v>
      </c>
      <c r="AS96" s="47">
        <v>1183</v>
      </c>
      <c r="AT96" s="47">
        <v>1090</v>
      </c>
      <c r="AU96" s="47">
        <v>1244</v>
      </c>
      <c r="AV96" s="53"/>
      <c r="AW96" s="99" t="s">
        <v>43</v>
      </c>
      <c r="AX96" s="57">
        <f>C96/C$98</f>
        <v>4.2855253847198495E-2</v>
      </c>
      <c r="AY96" s="57">
        <f t="shared" ref="AY96:CL98" si="161">D96/D$98</f>
        <v>4.2276921546356712E-2</v>
      </c>
      <c r="AZ96" s="57">
        <f t="shared" si="161"/>
        <v>4.7576747358708746E-2</v>
      </c>
      <c r="BA96" s="57">
        <f t="shared" si="161"/>
        <v>4.7681592117824877E-2</v>
      </c>
      <c r="BB96" s="57">
        <f t="shared" si="161"/>
        <v>3.6780842330565298E-2</v>
      </c>
      <c r="BC96" s="57">
        <f t="shared" si="161"/>
        <v>3.8998287880044294E-2</v>
      </c>
      <c r="BD96" s="57">
        <f t="shared" si="161"/>
        <v>3.7171623047128129E-2</v>
      </c>
      <c r="BE96" s="57">
        <f t="shared" si="161"/>
        <v>3.8895230290436192E-2</v>
      </c>
      <c r="BF96" s="57">
        <f t="shared" si="161"/>
        <v>3.6649522148463225E-2</v>
      </c>
      <c r="BG96" s="57">
        <f t="shared" si="161"/>
        <v>3.9342143762801131E-2</v>
      </c>
      <c r="BH96" s="57">
        <f t="shared" si="161"/>
        <v>3.1990233511264475E-2</v>
      </c>
      <c r="BI96" s="57">
        <f t="shared" si="161"/>
        <v>2.2802168864456004E-2</v>
      </c>
      <c r="BJ96" s="57">
        <f t="shared" si="161"/>
        <v>2.1210070185247856E-2</v>
      </c>
      <c r="BK96" s="57">
        <f t="shared" si="161"/>
        <v>1.775715434196979E-2</v>
      </c>
      <c r="BL96" s="57">
        <f t="shared" si="161"/>
        <v>1.0118894246696359E-2</v>
      </c>
      <c r="BM96" s="57">
        <f t="shared" si="161"/>
        <v>5.8494429801785206E-3</v>
      </c>
      <c r="BN96" s="57">
        <f t="shared" si="161"/>
        <v>4.9479274242778919E-3</v>
      </c>
      <c r="BO96" s="57">
        <f t="shared" si="161"/>
        <v>4.2806338882874001E-3</v>
      </c>
      <c r="BP96" s="57">
        <f t="shared" si="161"/>
        <v>3.7778184815459291E-3</v>
      </c>
      <c r="BQ96" s="57">
        <f t="shared" si="161"/>
        <v>3.9065977513497658E-3</v>
      </c>
      <c r="BR96" s="57">
        <f t="shared" si="161"/>
        <v>3.6280374001948306E-3</v>
      </c>
      <c r="BS96" s="57">
        <f t="shared" si="161"/>
        <v>3.2822202509187682E-3</v>
      </c>
      <c r="BT96" s="57">
        <f t="shared" si="161"/>
        <v>3.4478954046450049E-3</v>
      </c>
      <c r="BU96" s="57">
        <f t="shared" si="161"/>
        <v>3.3044450943870611E-3</v>
      </c>
      <c r="BV96" s="57">
        <f t="shared" si="161"/>
        <v>3.4145794602068367E-3</v>
      </c>
      <c r="BW96" s="57">
        <f t="shared" si="161"/>
        <v>3.8477895461633488E-3</v>
      </c>
      <c r="BX96" s="57">
        <f t="shared" si="161"/>
        <v>3.5728873315132104E-3</v>
      </c>
      <c r="BY96" s="57">
        <f t="shared" si="161"/>
        <v>2.8680642713637384E-3</v>
      </c>
      <c r="BZ96" s="57">
        <f t="shared" si="161"/>
        <v>2.7133092984828002E-3</v>
      </c>
      <c r="CA96" s="57">
        <f t="shared" si="161"/>
        <v>2.4421087356932747E-3</v>
      </c>
      <c r="CB96" s="57">
        <f t="shared" si="161"/>
        <v>2.4154482318475743E-3</v>
      </c>
      <c r="CC96" s="57">
        <f t="shared" si="161"/>
        <v>2.1653285627018064E-3</v>
      </c>
      <c r="CD96" s="57">
        <f t="shared" si="161"/>
        <v>2.3221207239397918E-3</v>
      </c>
      <c r="CE96" s="57">
        <f t="shared" si="161"/>
        <v>2.1930415177386278E-3</v>
      </c>
      <c r="CF96" s="57">
        <f t="shared" si="161"/>
        <v>2.1737904059873259E-3</v>
      </c>
      <c r="CG96" s="57">
        <f t="shared" si="161"/>
        <v>2.6633661096976779E-3</v>
      </c>
      <c r="CH96" s="57">
        <f t="shared" si="161"/>
        <v>2.6925299348335525E-3</v>
      </c>
      <c r="CI96" s="57">
        <f t="shared" si="161"/>
        <v>2.5156646712166035E-3</v>
      </c>
      <c r="CJ96" s="57">
        <f t="shared" si="161"/>
        <v>2.423808037486176E-3</v>
      </c>
      <c r="CK96" s="57">
        <f t="shared" si="161"/>
        <v>3.3590332117820125E-3</v>
      </c>
      <c r="CL96" s="57">
        <f t="shared" si="161"/>
        <v>3.4435735472044737E-3</v>
      </c>
      <c r="CM96" s="57">
        <f t="shared" ref="CM96:CM98" si="162">AR96/AR$98</f>
        <v>7.8578476898072906E-3</v>
      </c>
      <c r="CN96" s="57">
        <f t="shared" ref="CN96:CN98" si="163">AS96/AS$98</f>
        <v>4.2450122003731879E-3</v>
      </c>
      <c r="CO96" s="57">
        <f t="shared" ref="CO96:CO98" si="164">AT96/AT$98</f>
        <v>4.3163188532055596E-3</v>
      </c>
      <c r="CP96" s="57">
        <f t="shared" ref="CP96:CP98" si="165">AU96/AU$98</f>
        <v>4.6644869064402916E-3</v>
      </c>
    </row>
    <row r="97" spans="2:94" ht="27.75" x14ac:dyDescent="0.2">
      <c r="B97" s="99" t="s">
        <v>44</v>
      </c>
      <c r="C97" s="47">
        <v>535645</v>
      </c>
      <c r="D97" s="47">
        <v>577598</v>
      </c>
      <c r="E97" s="47">
        <v>554317</v>
      </c>
      <c r="F97" s="47">
        <v>485790</v>
      </c>
      <c r="G97" s="47">
        <v>568831</v>
      </c>
      <c r="H97" s="47">
        <v>591042</v>
      </c>
      <c r="I97" s="47">
        <v>586893</v>
      </c>
      <c r="J97" s="47">
        <v>492571</v>
      </c>
      <c r="K97" s="47">
        <v>541297</v>
      </c>
      <c r="L97" s="47">
        <v>551579</v>
      </c>
      <c r="M97" s="50">
        <v>466239</v>
      </c>
      <c r="N97" s="50">
        <v>389642</v>
      </c>
      <c r="O97" s="47">
        <v>399129</v>
      </c>
      <c r="P97" s="47">
        <v>348210</v>
      </c>
      <c r="Q97" s="50">
        <v>268921</v>
      </c>
      <c r="R97" s="47">
        <v>202928</v>
      </c>
      <c r="S97" s="47">
        <v>216791</v>
      </c>
      <c r="T97" s="50">
        <v>258430</v>
      </c>
      <c r="U97" s="47">
        <v>261066</v>
      </c>
      <c r="V97" s="47">
        <v>190213</v>
      </c>
      <c r="W97" s="50">
        <v>218881</v>
      </c>
      <c r="X97" s="47">
        <v>235953</v>
      </c>
      <c r="Y97" s="47">
        <v>216774</v>
      </c>
      <c r="Z97" s="47">
        <v>194245</v>
      </c>
      <c r="AA97" s="47">
        <v>213351</v>
      </c>
      <c r="AB97" s="47">
        <v>245945</v>
      </c>
      <c r="AC97" s="47">
        <v>231754</v>
      </c>
      <c r="AD97" s="47">
        <v>208948</v>
      </c>
      <c r="AE97" s="47">
        <v>212446</v>
      </c>
      <c r="AF97" s="47">
        <v>217721</v>
      </c>
      <c r="AG97" s="47">
        <v>225086</v>
      </c>
      <c r="AH97" s="47">
        <v>182947</v>
      </c>
      <c r="AI97" s="47">
        <v>227280</v>
      </c>
      <c r="AJ97" s="47">
        <v>259343</v>
      </c>
      <c r="AK97" s="47">
        <v>265317</v>
      </c>
      <c r="AL97" s="47">
        <v>217564</v>
      </c>
      <c r="AM97" s="47">
        <v>248537</v>
      </c>
      <c r="AN97" s="47">
        <v>256938</v>
      </c>
      <c r="AO97" s="47">
        <v>258880</v>
      </c>
      <c r="AP97" s="47">
        <v>207990</v>
      </c>
      <c r="AQ97" s="47">
        <v>246276</v>
      </c>
      <c r="AR97" s="47">
        <v>273482</v>
      </c>
      <c r="AS97" s="47">
        <v>277497</v>
      </c>
      <c r="AT97" s="47">
        <v>251440</v>
      </c>
      <c r="AU97" s="47">
        <v>265452</v>
      </c>
      <c r="AV97" s="53"/>
      <c r="AW97" s="99" t="s">
        <v>44</v>
      </c>
      <c r="AX97" s="57">
        <f t="shared" ref="AX97:AX98" si="166">C97/C$98</f>
        <v>0.95714474615280154</v>
      </c>
      <c r="AY97" s="57">
        <f t="shared" si="161"/>
        <v>0.95772307845364324</v>
      </c>
      <c r="AZ97" s="57">
        <f t="shared" si="161"/>
        <v>0.95242325264129124</v>
      </c>
      <c r="BA97" s="57">
        <f t="shared" si="161"/>
        <v>0.95231840788217514</v>
      </c>
      <c r="BB97" s="57">
        <f t="shared" si="161"/>
        <v>0.96321915766943467</v>
      </c>
      <c r="BC97" s="57">
        <f t="shared" si="161"/>
        <v>0.96100171211995566</v>
      </c>
      <c r="BD97" s="57">
        <f t="shared" si="161"/>
        <v>0.96282837695287182</v>
      </c>
      <c r="BE97" s="57">
        <f t="shared" si="161"/>
        <v>0.96110476970956382</v>
      </c>
      <c r="BF97" s="57">
        <f t="shared" si="161"/>
        <v>0.96335047785153682</v>
      </c>
      <c r="BG97" s="57">
        <f t="shared" si="161"/>
        <v>0.9606578562371989</v>
      </c>
      <c r="BH97" s="57">
        <f t="shared" si="161"/>
        <v>0.96800976648873549</v>
      </c>
      <c r="BI97" s="57">
        <f t="shared" si="161"/>
        <v>0.97719783113554404</v>
      </c>
      <c r="BJ97" s="57">
        <f t="shared" si="161"/>
        <v>0.9787899298147521</v>
      </c>
      <c r="BK97" s="57">
        <f t="shared" si="161"/>
        <v>0.98224284565803022</v>
      </c>
      <c r="BL97" s="57">
        <f t="shared" si="161"/>
        <v>0.98988110575330368</v>
      </c>
      <c r="BM97" s="57">
        <f t="shared" si="161"/>
        <v>0.99415055701982147</v>
      </c>
      <c r="BN97" s="57">
        <f t="shared" si="161"/>
        <v>0.99505207257572215</v>
      </c>
      <c r="BO97" s="57">
        <f t="shared" si="161"/>
        <v>0.99571936611171263</v>
      </c>
      <c r="BP97" s="57">
        <f t="shared" si="161"/>
        <v>0.9962221815184541</v>
      </c>
      <c r="BQ97" s="57">
        <f t="shared" si="161"/>
        <v>0.99609340224865028</v>
      </c>
      <c r="BR97" s="57">
        <f t="shared" si="161"/>
        <v>0.99637196259980521</v>
      </c>
      <c r="BS97" s="57">
        <f t="shared" si="161"/>
        <v>0.99671777974908127</v>
      </c>
      <c r="BT97" s="57">
        <f t="shared" si="161"/>
        <v>0.99655210459535504</v>
      </c>
      <c r="BU97" s="57">
        <f t="shared" si="161"/>
        <v>0.9966955549056129</v>
      </c>
      <c r="BV97" s="57">
        <f t="shared" si="161"/>
        <v>0.99658542053979315</v>
      </c>
      <c r="BW97" s="57">
        <f t="shared" si="161"/>
        <v>0.99615221045383662</v>
      </c>
      <c r="BX97" s="57">
        <f t="shared" si="161"/>
        <v>0.99642711266848683</v>
      </c>
      <c r="BY97" s="57">
        <f t="shared" si="161"/>
        <v>0.99713193572863623</v>
      </c>
      <c r="BZ97" s="57">
        <f t="shared" si="161"/>
        <v>0.99728669070151721</v>
      </c>
      <c r="CA97" s="57">
        <f t="shared" si="161"/>
        <v>0.99755789126430672</v>
      </c>
      <c r="CB97" s="57">
        <f t="shared" si="161"/>
        <v>0.99758455176815242</v>
      </c>
      <c r="CC97" s="57">
        <f t="shared" si="161"/>
        <v>0.9978346714372982</v>
      </c>
      <c r="CD97" s="57">
        <f t="shared" si="161"/>
        <v>0.99767787927606022</v>
      </c>
      <c r="CE97" s="57">
        <f t="shared" si="161"/>
        <v>0.99780695848226142</v>
      </c>
      <c r="CF97" s="57">
        <f t="shared" si="161"/>
        <v>0.99782620959401269</v>
      </c>
      <c r="CG97" s="57">
        <f t="shared" si="161"/>
        <v>0.99733663389030236</v>
      </c>
      <c r="CH97" s="57">
        <f t="shared" si="161"/>
        <v>0.9973074700651664</v>
      </c>
      <c r="CI97" s="57">
        <f t="shared" si="161"/>
        <v>0.99748433532878344</v>
      </c>
      <c r="CJ97" s="57">
        <f t="shared" si="161"/>
        <v>0.99757619196251379</v>
      </c>
      <c r="CK97" s="57">
        <f t="shared" si="161"/>
        <v>0.99664096678821801</v>
      </c>
      <c r="CL97" s="57">
        <f t="shared" si="161"/>
        <v>0.99655642645279552</v>
      </c>
      <c r="CM97" s="57">
        <f t="shared" si="162"/>
        <v>0.99214215231019276</v>
      </c>
      <c r="CN97" s="57">
        <f t="shared" si="163"/>
        <v>0.99575498779962679</v>
      </c>
      <c r="CO97" s="57">
        <f t="shared" si="164"/>
        <v>0.9956836811467944</v>
      </c>
      <c r="CP97" s="57">
        <f t="shared" si="165"/>
        <v>0.99533551309355972</v>
      </c>
    </row>
    <row r="98" spans="2:94" s="25" customFormat="1" ht="14.25" x14ac:dyDescent="0.2">
      <c r="B98" s="100" t="s">
        <v>14</v>
      </c>
      <c r="C98" s="49">
        <f>SUM(C96:C97)</f>
        <v>559628</v>
      </c>
      <c r="D98" s="49">
        <f>SUM(D96:D97)</f>
        <v>603095</v>
      </c>
      <c r="E98" s="49">
        <f t="shared" ref="E98:AU98" si="167">SUM(E96:E97)</f>
        <v>582007</v>
      </c>
      <c r="F98" s="49">
        <f t="shared" si="167"/>
        <v>510113</v>
      </c>
      <c r="G98" s="49">
        <f t="shared" si="167"/>
        <v>590552</v>
      </c>
      <c r="H98" s="49">
        <f t="shared" si="167"/>
        <v>615027</v>
      </c>
      <c r="I98" s="49">
        <f t="shared" si="167"/>
        <v>609551</v>
      </c>
      <c r="J98" s="49">
        <f t="shared" si="167"/>
        <v>512505</v>
      </c>
      <c r="K98" s="49">
        <f t="shared" si="167"/>
        <v>561890</v>
      </c>
      <c r="L98" s="49">
        <f t="shared" si="167"/>
        <v>574168</v>
      </c>
      <c r="M98" s="49">
        <f t="shared" si="167"/>
        <v>481647</v>
      </c>
      <c r="N98" s="49">
        <f t="shared" si="167"/>
        <v>398734</v>
      </c>
      <c r="O98" s="49">
        <f t="shared" si="167"/>
        <v>407778</v>
      </c>
      <c r="P98" s="49">
        <f t="shared" si="167"/>
        <v>354505</v>
      </c>
      <c r="Q98" s="49">
        <f t="shared" si="167"/>
        <v>271670</v>
      </c>
      <c r="R98" s="49">
        <f t="shared" si="167"/>
        <v>204122</v>
      </c>
      <c r="S98" s="49">
        <f t="shared" si="167"/>
        <v>217869</v>
      </c>
      <c r="T98" s="49">
        <f t="shared" si="167"/>
        <v>259541</v>
      </c>
      <c r="U98" s="49">
        <f t="shared" si="167"/>
        <v>262056</v>
      </c>
      <c r="V98" s="49">
        <f t="shared" si="167"/>
        <v>190959</v>
      </c>
      <c r="W98" s="49">
        <f t="shared" si="167"/>
        <v>219678</v>
      </c>
      <c r="X98" s="49">
        <f t="shared" si="167"/>
        <v>236730</v>
      </c>
      <c r="Y98" s="49">
        <f t="shared" si="167"/>
        <v>217524</v>
      </c>
      <c r="Z98" s="49">
        <f t="shared" si="167"/>
        <v>194889</v>
      </c>
      <c r="AA98" s="49">
        <f t="shared" si="167"/>
        <v>214082</v>
      </c>
      <c r="AB98" s="49">
        <f t="shared" si="167"/>
        <v>246895</v>
      </c>
      <c r="AC98" s="49">
        <f t="shared" si="167"/>
        <v>232585</v>
      </c>
      <c r="AD98" s="49">
        <f t="shared" si="167"/>
        <v>209549</v>
      </c>
      <c r="AE98" s="49">
        <f t="shared" si="167"/>
        <v>213024</v>
      </c>
      <c r="AF98" s="49">
        <f t="shared" si="167"/>
        <v>218254</v>
      </c>
      <c r="AG98" s="49">
        <f t="shared" si="167"/>
        <v>225631</v>
      </c>
      <c r="AH98" s="49">
        <f t="shared" si="167"/>
        <v>183344</v>
      </c>
      <c r="AI98" s="49">
        <f t="shared" si="167"/>
        <v>227809</v>
      </c>
      <c r="AJ98" s="49">
        <f t="shared" si="167"/>
        <v>259913</v>
      </c>
      <c r="AK98" s="49">
        <f t="shared" si="167"/>
        <v>265895</v>
      </c>
      <c r="AL98" s="49">
        <f t="shared" si="167"/>
        <v>218145</v>
      </c>
      <c r="AM98" s="49">
        <f t="shared" si="167"/>
        <v>249208</v>
      </c>
      <c r="AN98" s="49">
        <f t="shared" si="167"/>
        <v>257586</v>
      </c>
      <c r="AO98" s="49">
        <f t="shared" si="167"/>
        <v>259509</v>
      </c>
      <c r="AP98" s="49">
        <f t="shared" si="167"/>
        <v>208691</v>
      </c>
      <c r="AQ98" s="49">
        <f t="shared" si="167"/>
        <v>247127</v>
      </c>
      <c r="AR98" s="49">
        <f t="shared" si="167"/>
        <v>275648</v>
      </c>
      <c r="AS98" s="49">
        <f t="shared" si="167"/>
        <v>278680</v>
      </c>
      <c r="AT98" s="49">
        <f t="shared" si="167"/>
        <v>252530</v>
      </c>
      <c r="AU98" s="49">
        <f t="shared" si="167"/>
        <v>266696</v>
      </c>
      <c r="AV98" s="112"/>
      <c r="AW98" s="100" t="s">
        <v>14</v>
      </c>
      <c r="AX98" s="56">
        <f t="shared" si="166"/>
        <v>1</v>
      </c>
      <c r="AY98" s="56">
        <f t="shared" si="161"/>
        <v>1</v>
      </c>
      <c r="AZ98" s="56">
        <f t="shared" si="161"/>
        <v>1</v>
      </c>
      <c r="BA98" s="56">
        <f t="shared" si="161"/>
        <v>1</v>
      </c>
      <c r="BB98" s="56">
        <f t="shared" si="161"/>
        <v>1</v>
      </c>
      <c r="BC98" s="56">
        <f t="shared" si="161"/>
        <v>1</v>
      </c>
      <c r="BD98" s="56">
        <f t="shared" si="161"/>
        <v>1</v>
      </c>
      <c r="BE98" s="56">
        <f t="shared" si="161"/>
        <v>1</v>
      </c>
      <c r="BF98" s="56">
        <f t="shared" si="161"/>
        <v>1</v>
      </c>
      <c r="BG98" s="56">
        <f t="shared" si="161"/>
        <v>1</v>
      </c>
      <c r="BH98" s="56">
        <f t="shared" si="161"/>
        <v>1</v>
      </c>
      <c r="BI98" s="56">
        <f t="shared" si="161"/>
        <v>1</v>
      </c>
      <c r="BJ98" s="56">
        <f t="shared" si="161"/>
        <v>1</v>
      </c>
      <c r="BK98" s="56">
        <f t="shared" si="161"/>
        <v>1</v>
      </c>
      <c r="BL98" s="56">
        <f t="shared" si="161"/>
        <v>1</v>
      </c>
      <c r="BM98" s="56">
        <f t="shared" si="161"/>
        <v>1</v>
      </c>
      <c r="BN98" s="56">
        <f t="shared" si="161"/>
        <v>1</v>
      </c>
      <c r="BO98" s="56">
        <f t="shared" si="161"/>
        <v>1</v>
      </c>
      <c r="BP98" s="56">
        <f t="shared" si="161"/>
        <v>1</v>
      </c>
      <c r="BQ98" s="56">
        <f t="shared" si="161"/>
        <v>1</v>
      </c>
      <c r="BR98" s="56">
        <f t="shared" si="161"/>
        <v>1</v>
      </c>
      <c r="BS98" s="56">
        <f t="shared" si="161"/>
        <v>1</v>
      </c>
      <c r="BT98" s="56">
        <f t="shared" si="161"/>
        <v>1</v>
      </c>
      <c r="BU98" s="56">
        <f t="shared" si="161"/>
        <v>1</v>
      </c>
      <c r="BV98" s="56">
        <f t="shared" si="161"/>
        <v>1</v>
      </c>
      <c r="BW98" s="56">
        <f t="shared" si="161"/>
        <v>1</v>
      </c>
      <c r="BX98" s="56">
        <f t="shared" si="161"/>
        <v>1</v>
      </c>
      <c r="BY98" s="56">
        <f t="shared" si="161"/>
        <v>1</v>
      </c>
      <c r="BZ98" s="56">
        <f t="shared" si="161"/>
        <v>1</v>
      </c>
      <c r="CA98" s="56">
        <f t="shared" si="161"/>
        <v>1</v>
      </c>
      <c r="CB98" s="56">
        <f t="shared" si="161"/>
        <v>1</v>
      </c>
      <c r="CC98" s="56">
        <f t="shared" si="161"/>
        <v>1</v>
      </c>
      <c r="CD98" s="56">
        <f t="shared" si="161"/>
        <v>1</v>
      </c>
      <c r="CE98" s="56">
        <f t="shared" si="161"/>
        <v>1</v>
      </c>
      <c r="CF98" s="56">
        <f t="shared" si="161"/>
        <v>1</v>
      </c>
      <c r="CG98" s="56">
        <f t="shared" si="161"/>
        <v>1</v>
      </c>
      <c r="CH98" s="56">
        <f t="shared" si="161"/>
        <v>1</v>
      </c>
      <c r="CI98" s="56">
        <f t="shared" si="161"/>
        <v>1</v>
      </c>
      <c r="CJ98" s="56">
        <f t="shared" si="161"/>
        <v>1</v>
      </c>
      <c r="CK98" s="56">
        <f t="shared" si="161"/>
        <v>1</v>
      </c>
      <c r="CL98" s="56">
        <f t="shared" si="161"/>
        <v>1</v>
      </c>
      <c r="CM98" s="56">
        <f t="shared" si="162"/>
        <v>1</v>
      </c>
      <c r="CN98" s="56">
        <f t="shared" si="163"/>
        <v>1</v>
      </c>
      <c r="CO98" s="56">
        <f t="shared" si="164"/>
        <v>1</v>
      </c>
      <c r="CP98" s="56">
        <f t="shared" si="165"/>
        <v>1</v>
      </c>
    </row>
    <row r="99" spans="2:94" x14ac:dyDescent="0.2">
      <c r="B99" s="107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107"/>
    </row>
    <row r="100" spans="2:94" x14ac:dyDescent="0.2">
      <c r="B100" s="105" t="s">
        <v>64</v>
      </c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AW100" s="105" t="s">
        <v>64</v>
      </c>
    </row>
    <row r="101" spans="2:94" x14ac:dyDescent="0.2">
      <c r="B101" s="108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AW101" s="108"/>
    </row>
    <row r="102" spans="2:94" x14ac:dyDescent="0.2">
      <c r="B102" s="107"/>
      <c r="C102" s="28" t="s">
        <v>171</v>
      </c>
      <c r="D102" s="22"/>
      <c r="E102" s="22"/>
      <c r="F102" s="22"/>
      <c r="G102" s="22"/>
      <c r="AW102" s="107"/>
    </row>
    <row r="103" spans="2:94" x14ac:dyDescent="0.2">
      <c r="C103" s="29" t="s">
        <v>133</v>
      </c>
      <c r="D103" s="29" t="s">
        <v>93</v>
      </c>
      <c r="E103" s="29" t="s">
        <v>94</v>
      </c>
      <c r="F103" s="29" t="s">
        <v>95</v>
      </c>
      <c r="G103" s="29" t="s">
        <v>96</v>
      </c>
      <c r="H103" s="29" t="s">
        <v>97</v>
      </c>
      <c r="I103" s="29" t="s">
        <v>98</v>
      </c>
      <c r="J103" s="30" t="s">
        <v>99</v>
      </c>
      <c r="K103" s="30" t="s">
        <v>100</v>
      </c>
      <c r="L103" s="30" t="s">
        <v>101</v>
      </c>
      <c r="M103" s="30" t="s">
        <v>102</v>
      </c>
      <c r="N103" s="30" t="s">
        <v>103</v>
      </c>
      <c r="O103" s="29" t="s">
        <v>104</v>
      </c>
      <c r="P103" s="29" t="s">
        <v>105</v>
      </c>
      <c r="Q103" s="29" t="s">
        <v>106</v>
      </c>
      <c r="R103" s="29" t="s">
        <v>107</v>
      </c>
      <c r="S103" s="29" t="s">
        <v>108</v>
      </c>
      <c r="T103" s="29" t="s">
        <v>109</v>
      </c>
      <c r="U103" s="29" t="s">
        <v>110</v>
      </c>
      <c r="V103" s="29" t="s">
        <v>111</v>
      </c>
      <c r="W103" s="29" t="s">
        <v>112</v>
      </c>
      <c r="X103" s="29" t="s">
        <v>113</v>
      </c>
      <c r="Y103" s="29" t="s">
        <v>114</v>
      </c>
      <c r="Z103" s="29" t="s">
        <v>115</v>
      </c>
      <c r="AA103" s="29" t="s">
        <v>116</v>
      </c>
      <c r="AB103" s="29" t="s">
        <v>117</v>
      </c>
      <c r="AC103" s="29" t="s">
        <v>118</v>
      </c>
      <c r="AD103" s="29" t="s">
        <v>119</v>
      </c>
      <c r="AE103" s="29" t="s">
        <v>120</v>
      </c>
      <c r="AF103" s="29" t="s">
        <v>121</v>
      </c>
      <c r="AG103" s="29" t="s">
        <v>122</v>
      </c>
      <c r="AH103" s="29" t="s">
        <v>123</v>
      </c>
      <c r="AI103" s="29" t="s">
        <v>124</v>
      </c>
      <c r="AJ103" s="29" t="s">
        <v>125</v>
      </c>
      <c r="AK103" s="29" t="s">
        <v>126</v>
      </c>
      <c r="AL103" s="29" t="s">
        <v>127</v>
      </c>
      <c r="AM103" s="29" t="s">
        <v>128</v>
      </c>
      <c r="AN103" s="29" t="s">
        <v>129</v>
      </c>
      <c r="AO103" s="29" t="s">
        <v>130</v>
      </c>
      <c r="AP103" s="29" t="s">
        <v>131</v>
      </c>
      <c r="AQ103" s="29" t="s">
        <v>132</v>
      </c>
      <c r="AR103" s="29" t="s">
        <v>194</v>
      </c>
      <c r="AS103" s="29" t="s">
        <v>195</v>
      </c>
      <c r="AT103" s="29" t="s">
        <v>196</v>
      </c>
      <c r="AU103" s="29" t="s">
        <v>197</v>
      </c>
      <c r="AV103" s="29"/>
      <c r="AX103" s="29" t="s">
        <v>172</v>
      </c>
      <c r="AY103" s="29" t="s">
        <v>93</v>
      </c>
      <c r="AZ103" s="29" t="s">
        <v>94</v>
      </c>
      <c r="BA103" s="29" t="s">
        <v>95</v>
      </c>
      <c r="BB103" s="29" t="s">
        <v>96</v>
      </c>
      <c r="BC103" s="29" t="s">
        <v>97</v>
      </c>
      <c r="BD103" s="29" t="s">
        <v>98</v>
      </c>
      <c r="BE103" s="30" t="s">
        <v>99</v>
      </c>
      <c r="BF103" s="30" t="s">
        <v>100</v>
      </c>
      <c r="BG103" s="30" t="s">
        <v>101</v>
      </c>
      <c r="BH103" s="30" t="s">
        <v>102</v>
      </c>
      <c r="BI103" s="30" t="s">
        <v>103</v>
      </c>
      <c r="BJ103" s="29" t="s">
        <v>104</v>
      </c>
      <c r="BK103" s="29" t="s">
        <v>105</v>
      </c>
      <c r="BL103" s="29" t="s">
        <v>106</v>
      </c>
      <c r="BM103" s="29" t="s">
        <v>107</v>
      </c>
      <c r="BN103" s="29" t="s">
        <v>108</v>
      </c>
      <c r="BO103" s="29" t="s">
        <v>109</v>
      </c>
      <c r="BP103" s="29" t="s">
        <v>110</v>
      </c>
      <c r="BQ103" s="29" t="s">
        <v>111</v>
      </c>
      <c r="BR103" s="29" t="s">
        <v>112</v>
      </c>
      <c r="BS103" s="29" t="s">
        <v>113</v>
      </c>
      <c r="BT103" s="29" t="s">
        <v>114</v>
      </c>
      <c r="BU103" s="29" t="s">
        <v>115</v>
      </c>
      <c r="BV103" s="29" t="s">
        <v>116</v>
      </c>
      <c r="BW103" s="29" t="s">
        <v>117</v>
      </c>
      <c r="BX103" s="29" t="s">
        <v>118</v>
      </c>
      <c r="BY103" s="29" t="s">
        <v>119</v>
      </c>
      <c r="BZ103" s="29" t="s">
        <v>120</v>
      </c>
      <c r="CA103" s="29" t="s">
        <v>121</v>
      </c>
      <c r="CB103" s="29" t="s">
        <v>122</v>
      </c>
      <c r="CC103" s="29" t="s">
        <v>123</v>
      </c>
      <c r="CD103" s="29" t="s">
        <v>124</v>
      </c>
      <c r="CE103" s="29" t="s">
        <v>125</v>
      </c>
      <c r="CF103" s="29" t="s">
        <v>126</v>
      </c>
      <c r="CG103" s="29" t="s">
        <v>127</v>
      </c>
      <c r="CH103" s="29" t="s">
        <v>128</v>
      </c>
      <c r="CI103" s="29" t="s">
        <v>129</v>
      </c>
      <c r="CJ103" s="29" t="s">
        <v>130</v>
      </c>
      <c r="CK103" s="29" t="s">
        <v>131</v>
      </c>
      <c r="CL103" s="29" t="s">
        <v>132</v>
      </c>
      <c r="CM103" s="29" t="s">
        <v>194</v>
      </c>
      <c r="CN103" s="29" t="s">
        <v>195</v>
      </c>
      <c r="CO103" s="29" t="s">
        <v>196</v>
      </c>
      <c r="CP103" s="29" t="s">
        <v>197</v>
      </c>
    </row>
    <row r="104" spans="2:94" x14ac:dyDescent="0.2"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1"/>
    </row>
    <row r="105" spans="2:94" x14ac:dyDescent="0.2">
      <c r="B105" s="99" t="s">
        <v>46</v>
      </c>
      <c r="C105" s="47">
        <v>442827</v>
      </c>
      <c r="D105" s="47">
        <v>478056</v>
      </c>
      <c r="E105" s="47">
        <v>458108</v>
      </c>
      <c r="F105" s="47">
        <v>397319</v>
      </c>
      <c r="G105" s="47">
        <v>466060</v>
      </c>
      <c r="H105" s="47">
        <v>486767</v>
      </c>
      <c r="I105" s="47">
        <v>478290</v>
      </c>
      <c r="J105" s="47">
        <v>397235</v>
      </c>
      <c r="K105" s="47">
        <v>439243</v>
      </c>
      <c r="L105" s="47">
        <v>450135</v>
      </c>
      <c r="M105" s="50">
        <v>380629</v>
      </c>
      <c r="N105" s="50">
        <v>314173</v>
      </c>
      <c r="O105" s="47">
        <v>328389</v>
      </c>
      <c r="P105" s="47">
        <v>288471</v>
      </c>
      <c r="Q105" s="50">
        <v>217520</v>
      </c>
      <c r="R105" s="47">
        <v>162796</v>
      </c>
      <c r="S105" s="47">
        <v>177074</v>
      </c>
      <c r="T105" s="50">
        <v>214363</v>
      </c>
      <c r="U105" s="47">
        <v>217735</v>
      </c>
      <c r="V105" s="47">
        <v>156310</v>
      </c>
      <c r="W105" s="50">
        <v>182541</v>
      </c>
      <c r="X105" s="47">
        <v>197529</v>
      </c>
      <c r="Y105" s="47">
        <v>182598</v>
      </c>
      <c r="Z105" s="47">
        <v>163233</v>
      </c>
      <c r="AA105" s="47">
        <v>181378</v>
      </c>
      <c r="AB105" s="47">
        <v>208568</v>
      </c>
      <c r="AC105" s="47">
        <v>196064</v>
      </c>
      <c r="AD105" s="47">
        <v>175963</v>
      </c>
      <c r="AE105" s="47">
        <v>180920</v>
      </c>
      <c r="AF105" s="47">
        <v>186338</v>
      </c>
      <c r="AG105" s="47">
        <v>192560</v>
      </c>
      <c r="AH105" s="47">
        <v>154974</v>
      </c>
      <c r="AI105" s="47">
        <v>194021</v>
      </c>
      <c r="AJ105" s="47">
        <v>220126</v>
      </c>
      <c r="AK105" s="47">
        <v>227295</v>
      </c>
      <c r="AL105" s="47">
        <v>185644</v>
      </c>
      <c r="AM105" s="47">
        <v>214006</v>
      </c>
      <c r="AN105" s="47">
        <v>219863</v>
      </c>
      <c r="AO105" s="47">
        <v>221994</v>
      </c>
      <c r="AP105" s="47">
        <v>177744</v>
      </c>
      <c r="AQ105" s="47">
        <v>211078</v>
      </c>
      <c r="AR105" s="47">
        <v>234445</v>
      </c>
      <c r="AS105" s="47">
        <v>237226</v>
      </c>
      <c r="AT105" s="47">
        <v>213477</v>
      </c>
      <c r="AU105" s="47">
        <v>227300</v>
      </c>
      <c r="AV105" s="53"/>
      <c r="AW105" s="99" t="s">
        <v>46</v>
      </c>
      <c r="AX105" s="57">
        <f t="shared" ref="AX105:BG109" si="168">C105/C$109</f>
        <v>0.79128814140822112</v>
      </c>
      <c r="AY105" s="57">
        <f t="shared" si="168"/>
        <v>0.79267113804624478</v>
      </c>
      <c r="AZ105" s="57">
        <f t="shared" si="168"/>
        <v>0.7871176807151804</v>
      </c>
      <c r="BA105" s="57">
        <f t="shared" si="168"/>
        <v>0.77888428642281216</v>
      </c>
      <c r="BB105" s="57">
        <f t="shared" si="168"/>
        <v>0.78919383898454332</v>
      </c>
      <c r="BC105" s="57">
        <f t="shared" si="168"/>
        <v>0.79145631004817674</v>
      </c>
      <c r="BD105" s="57">
        <f t="shared" si="168"/>
        <v>0.78465952807886463</v>
      </c>
      <c r="BE105" s="57">
        <f t="shared" si="168"/>
        <v>0.77508512112076955</v>
      </c>
      <c r="BF105" s="57">
        <f t="shared" si="168"/>
        <v>0.78172418088949791</v>
      </c>
      <c r="BG105" s="57">
        <f t="shared" si="168"/>
        <v>0.78397786013849602</v>
      </c>
      <c r="BH105" s="57">
        <f t="shared" ref="BH105:BQ109" si="169">M105/M$109</f>
        <v>0.79026548488831028</v>
      </c>
      <c r="BI105" s="57">
        <f t="shared" si="169"/>
        <v>0.78792628669739728</v>
      </c>
      <c r="BJ105" s="57">
        <f t="shared" si="169"/>
        <v>0.80531318511543049</v>
      </c>
      <c r="BK105" s="57">
        <f t="shared" si="169"/>
        <v>0.81372900241181367</v>
      </c>
      <c r="BL105" s="57">
        <f t="shared" si="169"/>
        <v>0.80067729230316187</v>
      </c>
      <c r="BM105" s="57">
        <f t="shared" si="169"/>
        <v>0.79754264606460845</v>
      </c>
      <c r="BN105" s="57">
        <f t="shared" si="169"/>
        <v>0.81275445336417751</v>
      </c>
      <c r="BO105" s="57">
        <f t="shared" si="169"/>
        <v>0.82593116309176584</v>
      </c>
      <c r="BP105" s="57">
        <f t="shared" si="169"/>
        <v>0.8308720273529322</v>
      </c>
      <c r="BQ105" s="57">
        <f t="shared" si="169"/>
        <v>0.81855267361056561</v>
      </c>
      <c r="BR105" s="57">
        <f t="shared" ref="BR105:CA109" si="170">W105/W$109</f>
        <v>0.83094802392592793</v>
      </c>
      <c r="BS105" s="57">
        <f t="shared" si="170"/>
        <v>0.83440628564187047</v>
      </c>
      <c r="BT105" s="57">
        <f t="shared" si="170"/>
        <v>0.8394384067964914</v>
      </c>
      <c r="BU105" s="57">
        <f t="shared" si="170"/>
        <v>0.83756907778273781</v>
      </c>
      <c r="BV105" s="57">
        <f t="shared" si="170"/>
        <v>0.84723610579123887</v>
      </c>
      <c r="BW105" s="57">
        <f t="shared" si="170"/>
        <v>0.84476396848862878</v>
      </c>
      <c r="BX105" s="57">
        <f t="shared" si="170"/>
        <v>0.84297783605993504</v>
      </c>
      <c r="BY105" s="57">
        <f t="shared" si="170"/>
        <v>0.83972245155071124</v>
      </c>
      <c r="BZ105" s="57">
        <f t="shared" si="170"/>
        <v>0.84929397626558512</v>
      </c>
      <c r="CA105" s="57">
        <f t="shared" si="170"/>
        <v>0.85376671217938727</v>
      </c>
      <c r="CB105" s="57">
        <f t="shared" ref="CB105:CK109" si="171">AG105/AG$109</f>
        <v>0.85342882848544743</v>
      </c>
      <c r="CC105" s="57">
        <f t="shared" si="171"/>
        <v>0.84526354830264416</v>
      </c>
      <c r="CD105" s="57">
        <f t="shared" si="171"/>
        <v>0.85168276933747133</v>
      </c>
      <c r="CE105" s="57">
        <f t="shared" si="171"/>
        <v>0.84692185462058456</v>
      </c>
      <c r="CF105" s="57">
        <f t="shared" si="171"/>
        <v>0.85482991406382214</v>
      </c>
      <c r="CG105" s="57">
        <f t="shared" si="171"/>
        <v>0.85101194159847804</v>
      </c>
      <c r="CH105" s="57">
        <f t="shared" si="171"/>
        <v>0.85874450258418666</v>
      </c>
      <c r="CI105" s="57">
        <f t="shared" si="171"/>
        <v>0.85355182346866676</v>
      </c>
      <c r="CJ105" s="57">
        <f t="shared" si="171"/>
        <v>0.85543853970382533</v>
      </c>
      <c r="CK105" s="57">
        <f t="shared" si="171"/>
        <v>0.8517089860128132</v>
      </c>
      <c r="CL105" s="57">
        <f t="shared" ref="CL105:CL109" si="172">AQ105/AQ$109</f>
        <v>0.85412763477887887</v>
      </c>
      <c r="CM105" s="57">
        <f t="shared" ref="CM105:CM109" si="173">AR105/AR$109</f>
        <v>0.85052313094961696</v>
      </c>
      <c r="CN105" s="57">
        <f t="shared" ref="CN105:CN109" si="174">AS105/AS$109</f>
        <v>0.85124874407923068</v>
      </c>
      <c r="CO105" s="57">
        <f t="shared" ref="CO105:CO109" si="175">AT105/AT$109</f>
        <v>0.8453530273630856</v>
      </c>
      <c r="CP105" s="57">
        <f t="shared" ref="CP105:CP109" si="176">AU105/AU$109</f>
        <v>0.85228124906260316</v>
      </c>
    </row>
    <row r="106" spans="2:94" x14ac:dyDescent="0.2">
      <c r="B106" s="99" t="s">
        <v>47</v>
      </c>
      <c r="C106" s="47">
        <v>11733</v>
      </c>
      <c r="D106" s="47">
        <v>12258</v>
      </c>
      <c r="E106" s="47">
        <v>11987</v>
      </c>
      <c r="F106" s="47">
        <v>10122</v>
      </c>
      <c r="G106" s="47">
        <v>10620</v>
      </c>
      <c r="H106" s="47">
        <v>11788</v>
      </c>
      <c r="I106" s="47">
        <v>12895</v>
      </c>
      <c r="J106" s="47">
        <v>10944</v>
      </c>
      <c r="K106" s="47">
        <v>11711</v>
      </c>
      <c r="L106" s="47">
        <v>11368</v>
      </c>
      <c r="M106" s="50">
        <v>10135</v>
      </c>
      <c r="N106" s="50">
        <v>8293</v>
      </c>
      <c r="O106" s="47">
        <v>8403</v>
      </c>
      <c r="P106" s="47">
        <v>8381</v>
      </c>
      <c r="Q106" s="50">
        <v>8075</v>
      </c>
      <c r="R106" s="47">
        <v>6972</v>
      </c>
      <c r="S106" s="47">
        <v>7246</v>
      </c>
      <c r="T106" s="50">
        <v>7864</v>
      </c>
      <c r="U106" s="47">
        <v>8260</v>
      </c>
      <c r="V106" s="47">
        <v>7383</v>
      </c>
      <c r="W106" s="50">
        <v>8914</v>
      </c>
      <c r="X106" s="47">
        <v>8733</v>
      </c>
      <c r="Y106" s="47">
        <v>7086</v>
      </c>
      <c r="Z106" s="47">
        <v>6010</v>
      </c>
      <c r="AA106" s="47">
        <v>6046</v>
      </c>
      <c r="AB106" s="47">
        <v>7135</v>
      </c>
      <c r="AC106" s="47">
        <v>7349</v>
      </c>
      <c r="AD106" s="47">
        <v>6660</v>
      </c>
      <c r="AE106" s="47">
        <v>7076</v>
      </c>
      <c r="AF106" s="47">
        <v>7144</v>
      </c>
      <c r="AG106" s="47">
        <v>7131</v>
      </c>
      <c r="AH106" s="47">
        <v>6186</v>
      </c>
      <c r="AI106" s="47">
        <v>6804</v>
      </c>
      <c r="AJ106" s="47">
        <v>7251</v>
      </c>
      <c r="AK106" s="47">
        <v>7098</v>
      </c>
      <c r="AL106" s="47">
        <v>6470</v>
      </c>
      <c r="AM106" s="47">
        <v>6848</v>
      </c>
      <c r="AN106" s="47">
        <v>7193</v>
      </c>
      <c r="AO106" s="47">
        <v>7287</v>
      </c>
      <c r="AP106" s="47">
        <v>3377</v>
      </c>
      <c r="AQ106" s="47">
        <v>3791</v>
      </c>
      <c r="AR106" s="47">
        <v>4612</v>
      </c>
      <c r="AS106" s="47">
        <v>4402</v>
      </c>
      <c r="AT106" s="47">
        <v>3983</v>
      </c>
      <c r="AU106" s="47">
        <v>3901</v>
      </c>
      <c r="AV106" s="53"/>
      <c r="AW106" s="99" t="s">
        <v>47</v>
      </c>
      <c r="AX106" s="57">
        <f t="shared" si="168"/>
        <v>2.0965712937880163E-2</v>
      </c>
      <c r="AY106" s="57">
        <f t="shared" si="168"/>
        <v>2.0325156069939228E-2</v>
      </c>
      <c r="AZ106" s="57">
        <f t="shared" si="168"/>
        <v>2.0595972213392624E-2</v>
      </c>
      <c r="BA106" s="57">
        <f t="shared" si="168"/>
        <v>1.9842662312075952E-2</v>
      </c>
      <c r="BB106" s="57">
        <f t="shared" si="168"/>
        <v>1.7983175063330577E-2</v>
      </c>
      <c r="BC106" s="57">
        <f t="shared" si="168"/>
        <v>1.9166638212631315E-2</v>
      </c>
      <c r="BD106" s="57">
        <f t="shared" si="168"/>
        <v>2.11549156674339E-2</v>
      </c>
      <c r="BE106" s="57">
        <f t="shared" si="168"/>
        <v>2.1353938010360875E-2</v>
      </c>
      <c r="BF106" s="57">
        <f t="shared" si="168"/>
        <v>2.0842157717702755E-2</v>
      </c>
      <c r="BG106" s="57">
        <f t="shared" si="168"/>
        <v>1.9799083195162392E-2</v>
      </c>
      <c r="BH106" s="57">
        <f t="shared" si="169"/>
        <v>2.1042381661258141E-2</v>
      </c>
      <c r="BI106" s="57">
        <f t="shared" si="169"/>
        <v>2.0798326704018218E-2</v>
      </c>
      <c r="BJ106" s="57">
        <f t="shared" si="169"/>
        <v>2.0606800759236644E-2</v>
      </c>
      <c r="BK106" s="57">
        <f t="shared" si="169"/>
        <v>2.3641415494844924E-2</v>
      </c>
      <c r="BL106" s="57">
        <f t="shared" si="169"/>
        <v>2.9723561674089887E-2</v>
      </c>
      <c r="BM106" s="57">
        <f t="shared" si="169"/>
        <v>3.4156043934509751E-2</v>
      </c>
      <c r="BN106" s="57">
        <f t="shared" si="169"/>
        <v>3.3258517733133215E-2</v>
      </c>
      <c r="BO106" s="57">
        <f t="shared" si="169"/>
        <v>3.0299644372180117E-2</v>
      </c>
      <c r="BP106" s="57">
        <f t="shared" si="169"/>
        <v>3.1519980462191288E-2</v>
      </c>
      <c r="BQ106" s="57">
        <f t="shared" si="169"/>
        <v>3.8662749595462897E-2</v>
      </c>
      <c r="BR106" s="57">
        <f t="shared" si="170"/>
        <v>4.0577572629029765E-2</v>
      </c>
      <c r="BS106" s="57">
        <f t="shared" si="170"/>
        <v>3.6890127993917124E-2</v>
      </c>
      <c r="BT106" s="57">
        <f t="shared" si="170"/>
        <v>3.2575715783086004E-2</v>
      </c>
      <c r="BU106" s="57">
        <f t="shared" si="170"/>
        <v>3.0838066796997264E-2</v>
      </c>
      <c r="BV106" s="57">
        <f t="shared" si="170"/>
        <v>2.8241514933530144E-2</v>
      </c>
      <c r="BW106" s="57">
        <f t="shared" si="170"/>
        <v>2.8898924644079466E-2</v>
      </c>
      <c r="BX106" s="57">
        <f t="shared" si="170"/>
        <v>3.1597050540662551E-2</v>
      </c>
      <c r="BY106" s="57">
        <f t="shared" si="170"/>
        <v>3.1782542507957569E-2</v>
      </c>
      <c r="BZ106" s="57">
        <f t="shared" si="170"/>
        <v>3.3216914526062791E-2</v>
      </c>
      <c r="CA106" s="57">
        <f t="shared" si="170"/>
        <v>3.2732504329817551E-2</v>
      </c>
      <c r="CB106" s="57">
        <f t="shared" si="171"/>
        <v>3.160469970881661E-2</v>
      </c>
      <c r="CC106" s="57">
        <f t="shared" si="171"/>
        <v>3.3739855135701192E-2</v>
      </c>
      <c r="CD106" s="57">
        <f t="shared" si="171"/>
        <v>2.9867125530598001E-2</v>
      </c>
      <c r="CE106" s="57">
        <f t="shared" si="171"/>
        <v>2.7897796570390862E-2</v>
      </c>
      <c r="CF106" s="57">
        <f t="shared" si="171"/>
        <v>2.6694747926813214E-2</v>
      </c>
      <c r="CG106" s="57">
        <f t="shared" si="171"/>
        <v>2.9659171651882921E-2</v>
      </c>
      <c r="CH106" s="57">
        <f t="shared" si="171"/>
        <v>2.7479053641937659E-2</v>
      </c>
      <c r="CI106" s="57">
        <f t="shared" si="171"/>
        <v>2.7924654290217635E-2</v>
      </c>
      <c r="CJ106" s="57">
        <f t="shared" si="171"/>
        <v>2.8079950984358924E-2</v>
      </c>
      <c r="CK106" s="57">
        <f t="shared" si="171"/>
        <v>1.6181819053049724E-2</v>
      </c>
      <c r="CL106" s="57">
        <f t="shared" si="172"/>
        <v>1.5340290619802773E-2</v>
      </c>
      <c r="CM106" s="57">
        <f t="shared" si="173"/>
        <v>1.6731483631297887E-2</v>
      </c>
      <c r="CN106" s="57">
        <f t="shared" si="174"/>
        <v>1.5795894933256782E-2</v>
      </c>
      <c r="CO106" s="57">
        <f t="shared" si="175"/>
        <v>1.5772383479190591E-2</v>
      </c>
      <c r="CP106" s="57">
        <f t="shared" si="176"/>
        <v>1.4627141014488407E-2</v>
      </c>
    </row>
    <row r="107" spans="2:94" x14ac:dyDescent="0.2">
      <c r="B107" s="99" t="s">
        <v>48</v>
      </c>
      <c r="C107" s="47">
        <v>87651</v>
      </c>
      <c r="D107" s="47">
        <v>93627</v>
      </c>
      <c r="E107" s="47">
        <v>97288</v>
      </c>
      <c r="F107" s="47">
        <v>89535</v>
      </c>
      <c r="G107" s="47">
        <v>98299</v>
      </c>
      <c r="H107" s="47">
        <v>101106</v>
      </c>
      <c r="I107" s="47">
        <v>102600</v>
      </c>
      <c r="J107" s="47">
        <v>91105</v>
      </c>
      <c r="K107" s="47">
        <v>98005</v>
      </c>
      <c r="L107" s="47">
        <v>99457</v>
      </c>
      <c r="M107" s="50">
        <v>81473</v>
      </c>
      <c r="N107" s="50">
        <v>69002</v>
      </c>
      <c r="O107" s="47">
        <v>63358</v>
      </c>
      <c r="P107" s="47">
        <v>50711</v>
      </c>
      <c r="Q107" s="50">
        <v>39689</v>
      </c>
      <c r="R107" s="47">
        <v>29331</v>
      </c>
      <c r="S107" s="47">
        <v>27342</v>
      </c>
      <c r="T107" s="50">
        <v>30163</v>
      </c>
      <c r="U107" s="47">
        <v>29277</v>
      </c>
      <c r="V107" s="47">
        <v>22221</v>
      </c>
      <c r="W107" s="50">
        <v>23829</v>
      </c>
      <c r="X107" s="47">
        <v>25061</v>
      </c>
      <c r="Y107" s="47">
        <v>22870</v>
      </c>
      <c r="Z107" s="47">
        <v>21052</v>
      </c>
      <c r="AA107" s="47">
        <v>21219</v>
      </c>
      <c r="AB107" s="47">
        <v>24534</v>
      </c>
      <c r="AC107" s="47">
        <v>23654</v>
      </c>
      <c r="AD107" s="47">
        <v>22070</v>
      </c>
      <c r="AE107" s="47">
        <v>20232</v>
      </c>
      <c r="AF107" s="47">
        <v>20132</v>
      </c>
      <c r="AG107" s="47">
        <v>21685</v>
      </c>
      <c r="AH107" s="47">
        <v>18941</v>
      </c>
      <c r="AI107" s="47">
        <v>22853</v>
      </c>
      <c r="AJ107" s="47">
        <v>27404</v>
      </c>
      <c r="AK107" s="47">
        <v>26622</v>
      </c>
      <c r="AL107" s="47">
        <v>21851</v>
      </c>
      <c r="AM107" s="47">
        <v>24081</v>
      </c>
      <c r="AN107" s="47">
        <v>25764</v>
      </c>
      <c r="AO107" s="47">
        <v>25744</v>
      </c>
      <c r="AP107" s="47">
        <v>20549</v>
      </c>
      <c r="AQ107" s="47">
        <v>23648</v>
      </c>
      <c r="AR107" s="47">
        <v>28856</v>
      </c>
      <c r="AS107" s="47">
        <v>28767</v>
      </c>
      <c r="AT107" s="47">
        <v>27822</v>
      </c>
      <c r="AU107" s="47">
        <v>26480</v>
      </c>
      <c r="AV107" s="53"/>
      <c r="AW107" s="99" t="s">
        <v>48</v>
      </c>
      <c r="AX107" s="57">
        <f t="shared" si="168"/>
        <v>0.1566236857340948</v>
      </c>
      <c r="AY107" s="57">
        <f t="shared" si="168"/>
        <v>0.15524419867516726</v>
      </c>
      <c r="AZ107" s="57">
        <f t="shared" si="168"/>
        <v>0.16715950151802297</v>
      </c>
      <c r="BA107" s="57">
        <f t="shared" si="168"/>
        <v>0.1755199338185853</v>
      </c>
      <c r="BB107" s="57">
        <f t="shared" si="168"/>
        <v>0.16645274251886372</v>
      </c>
      <c r="BC107" s="57">
        <f t="shared" si="168"/>
        <v>0.16439278275587901</v>
      </c>
      <c r="BD107" s="57">
        <f t="shared" si="168"/>
        <v>0.16832061632250625</v>
      </c>
      <c r="BE107" s="57">
        <f t="shared" si="168"/>
        <v>0.17776411937444514</v>
      </c>
      <c r="BF107" s="57">
        <f t="shared" si="168"/>
        <v>0.17442026019327628</v>
      </c>
      <c r="BG107" s="57">
        <f t="shared" si="168"/>
        <v>0.17321933650081509</v>
      </c>
      <c r="BH107" s="57">
        <f t="shared" si="169"/>
        <v>0.16915500356069901</v>
      </c>
      <c r="BI107" s="57">
        <f t="shared" si="169"/>
        <v>0.17305271183295129</v>
      </c>
      <c r="BJ107" s="57">
        <f t="shared" si="169"/>
        <v>0.15537375728950556</v>
      </c>
      <c r="BK107" s="57">
        <f t="shared" si="169"/>
        <v>0.14304734771018746</v>
      </c>
      <c r="BL107" s="57">
        <f t="shared" si="169"/>
        <v>0.14609268597931313</v>
      </c>
      <c r="BM107" s="57">
        <f t="shared" si="169"/>
        <v>0.14369347743016431</v>
      </c>
      <c r="BN107" s="57">
        <f t="shared" si="169"/>
        <v>0.12549743194304835</v>
      </c>
      <c r="BO107" s="57">
        <f t="shared" si="169"/>
        <v>0.11621670564573612</v>
      </c>
      <c r="BP107" s="57">
        <f t="shared" si="169"/>
        <v>0.11172039564062643</v>
      </c>
      <c r="BQ107" s="57">
        <f t="shared" si="169"/>
        <v>0.11636529307338224</v>
      </c>
      <c r="BR107" s="57">
        <f t="shared" si="170"/>
        <v>0.10847240051347883</v>
      </c>
      <c r="BS107" s="57">
        <f t="shared" si="170"/>
        <v>0.10586321970176994</v>
      </c>
      <c r="BT107" s="57">
        <f t="shared" si="170"/>
        <v>0.10513782387230834</v>
      </c>
      <c r="BU107" s="57">
        <f t="shared" si="170"/>
        <v>0.10802046293018076</v>
      </c>
      <c r="BV107" s="57">
        <f t="shared" si="170"/>
        <v>9.9116226492652351E-2</v>
      </c>
      <c r="BW107" s="57">
        <f t="shared" si="170"/>
        <v>9.9370177605864835E-2</v>
      </c>
      <c r="BX107" s="57">
        <f t="shared" si="170"/>
        <v>0.10170045359760947</v>
      </c>
      <c r="BY107" s="57">
        <f t="shared" si="170"/>
        <v>0.10532142840099451</v>
      </c>
      <c r="BZ107" s="57">
        <f t="shared" si="170"/>
        <v>9.4975214060387558E-2</v>
      </c>
      <c r="CA107" s="57">
        <f t="shared" si="170"/>
        <v>9.2241150219469062E-2</v>
      </c>
      <c r="CB107" s="57">
        <f t="shared" si="171"/>
        <v>9.6108247536907609E-2</v>
      </c>
      <c r="CC107" s="57">
        <f t="shared" si="171"/>
        <v>0.10330853477615848</v>
      </c>
      <c r="CD107" s="57">
        <f t="shared" si="171"/>
        <v>0.10031649320263905</v>
      </c>
      <c r="CE107" s="57">
        <f t="shared" si="171"/>
        <v>0.10543528026685853</v>
      </c>
      <c r="CF107" s="57">
        <f t="shared" si="171"/>
        <v>0.1001222286992986</v>
      </c>
      <c r="CG107" s="57">
        <f t="shared" si="171"/>
        <v>0.10016731990190011</v>
      </c>
      <c r="CH107" s="57">
        <f t="shared" si="171"/>
        <v>9.6630124233571951E-2</v>
      </c>
      <c r="CI107" s="57">
        <f t="shared" si="171"/>
        <v>0.10002096387226014</v>
      </c>
      <c r="CJ107" s="57">
        <f t="shared" si="171"/>
        <v>9.9202725146334034E-2</v>
      </c>
      <c r="CK107" s="57">
        <f t="shared" si="171"/>
        <v>9.846615330800082E-2</v>
      </c>
      <c r="CL107" s="57">
        <f t="shared" si="172"/>
        <v>9.5691688888709048E-2</v>
      </c>
      <c r="CM107" s="57">
        <f t="shared" si="173"/>
        <v>0.10468423496633388</v>
      </c>
      <c r="CN107" s="57">
        <f t="shared" si="174"/>
        <v>0.1032259222046792</v>
      </c>
      <c r="CO107" s="57">
        <f t="shared" si="175"/>
        <v>0.11017304874668356</v>
      </c>
      <c r="CP107" s="57">
        <f t="shared" si="176"/>
        <v>9.9289078201397846E-2</v>
      </c>
    </row>
    <row r="108" spans="2:94" ht="21" customHeight="1" x14ac:dyDescent="0.2">
      <c r="B108" s="71" t="s">
        <v>174</v>
      </c>
      <c r="C108" s="47">
        <v>17417</v>
      </c>
      <c r="D108" s="47">
        <v>19154</v>
      </c>
      <c r="E108" s="47">
        <v>14624</v>
      </c>
      <c r="F108" s="47">
        <v>13137</v>
      </c>
      <c r="G108" s="47">
        <v>15573</v>
      </c>
      <c r="H108" s="47">
        <v>15366</v>
      </c>
      <c r="I108" s="47">
        <v>15766</v>
      </c>
      <c r="J108" s="47">
        <v>13221</v>
      </c>
      <c r="K108" s="47">
        <v>12931</v>
      </c>
      <c r="L108" s="47">
        <v>13208</v>
      </c>
      <c r="M108" s="50">
        <v>9410</v>
      </c>
      <c r="N108" s="50">
        <v>7266</v>
      </c>
      <c r="O108" s="50">
        <v>7628</v>
      </c>
      <c r="P108" s="50">
        <v>6942</v>
      </c>
      <c r="Q108" s="50">
        <v>6386</v>
      </c>
      <c r="R108" s="50">
        <v>5023</v>
      </c>
      <c r="S108" s="50">
        <v>6207</v>
      </c>
      <c r="T108" s="50">
        <v>7151</v>
      </c>
      <c r="U108" s="50">
        <v>6784</v>
      </c>
      <c r="V108" s="50">
        <v>5045</v>
      </c>
      <c r="W108" s="50">
        <v>4394</v>
      </c>
      <c r="X108" s="50">
        <v>5407</v>
      </c>
      <c r="Y108" s="50">
        <v>4970</v>
      </c>
      <c r="Z108" s="50">
        <v>4594</v>
      </c>
      <c r="AA108" s="50">
        <v>5439</v>
      </c>
      <c r="AB108" s="50">
        <v>6658</v>
      </c>
      <c r="AC108" s="50">
        <v>5518</v>
      </c>
      <c r="AD108" s="50">
        <v>4856</v>
      </c>
      <c r="AE108" s="50">
        <v>4796</v>
      </c>
      <c r="AF108" s="50">
        <v>4640</v>
      </c>
      <c r="AG108" s="50">
        <v>4255</v>
      </c>
      <c r="AH108" s="50">
        <v>3243</v>
      </c>
      <c r="AI108" s="50">
        <v>4131</v>
      </c>
      <c r="AJ108" s="50">
        <v>5132</v>
      </c>
      <c r="AK108" s="50">
        <v>4880</v>
      </c>
      <c r="AL108" s="50">
        <v>4180</v>
      </c>
      <c r="AM108" s="50">
        <v>4273</v>
      </c>
      <c r="AN108" s="50">
        <v>4766</v>
      </c>
      <c r="AO108" s="50">
        <v>4484</v>
      </c>
      <c r="AP108" s="50">
        <v>7021</v>
      </c>
      <c r="AQ108" s="50">
        <v>8610</v>
      </c>
      <c r="AR108" s="50">
        <v>7735</v>
      </c>
      <c r="AS108" s="50">
        <v>8285</v>
      </c>
      <c r="AT108" s="50">
        <v>7248</v>
      </c>
      <c r="AU108" s="50">
        <v>9015</v>
      </c>
      <c r="AV108" s="53"/>
      <c r="AW108" s="71" t="s">
        <v>174</v>
      </c>
      <c r="AX108" s="57">
        <f t="shared" si="168"/>
        <v>3.112245991980387E-2</v>
      </c>
      <c r="AY108" s="57">
        <f t="shared" si="168"/>
        <v>3.1759507208648723E-2</v>
      </c>
      <c r="AZ108" s="57">
        <f t="shared" si="168"/>
        <v>2.5126845553403998E-2</v>
      </c>
      <c r="BA108" s="57">
        <f t="shared" si="168"/>
        <v>2.5753117446526554E-2</v>
      </c>
      <c r="BB108" s="57">
        <f t="shared" si="168"/>
        <v>2.6370243433262438E-2</v>
      </c>
      <c r="BC108" s="57">
        <f t="shared" si="168"/>
        <v>2.4984268983312928E-2</v>
      </c>
      <c r="BD108" s="57">
        <f t="shared" si="168"/>
        <v>2.5864939931195256E-2</v>
      </c>
      <c r="BE108" s="57">
        <f t="shared" si="168"/>
        <v>2.5796821494424443E-2</v>
      </c>
      <c r="BF108" s="57">
        <f t="shared" si="168"/>
        <v>2.301340119952304E-2</v>
      </c>
      <c r="BG108" s="57">
        <f t="shared" si="168"/>
        <v>2.3003720165526466E-2</v>
      </c>
      <c r="BH108" s="57">
        <f t="shared" si="169"/>
        <v>1.9537129889732521E-2</v>
      </c>
      <c r="BI108" s="57">
        <f t="shared" si="169"/>
        <v>1.8222674765633228E-2</v>
      </c>
      <c r="BJ108" s="57">
        <f t="shared" si="169"/>
        <v>1.8706256835827339E-2</v>
      </c>
      <c r="BK108" s="57">
        <f t="shared" si="169"/>
        <v>1.9582234383153974E-2</v>
      </c>
      <c r="BL108" s="57">
        <f t="shared" si="169"/>
        <v>2.3506460043435051E-2</v>
      </c>
      <c r="BM108" s="57">
        <f t="shared" si="169"/>
        <v>2.4607832570717511E-2</v>
      </c>
      <c r="BN108" s="57">
        <f t="shared" si="169"/>
        <v>2.8489596959640887E-2</v>
      </c>
      <c r="BO108" s="57">
        <f t="shared" si="169"/>
        <v>2.7552486890317907E-2</v>
      </c>
      <c r="BP108" s="57">
        <f t="shared" si="169"/>
        <v>2.5887596544250085E-2</v>
      </c>
      <c r="BQ108" s="57">
        <f t="shared" si="169"/>
        <v>2.6419283720589236E-2</v>
      </c>
      <c r="BR108" s="57">
        <f t="shared" si="170"/>
        <v>2.000200293156347E-2</v>
      </c>
      <c r="BS108" s="57">
        <f t="shared" si="170"/>
        <v>2.2840366662442445E-2</v>
      </c>
      <c r="BT108" s="57">
        <f t="shared" si="170"/>
        <v>2.2848053548114231E-2</v>
      </c>
      <c r="BU108" s="57">
        <f t="shared" si="170"/>
        <v>2.3572392490084099E-2</v>
      </c>
      <c r="BV108" s="57">
        <f t="shared" si="170"/>
        <v>2.5406152782578639E-2</v>
      </c>
      <c r="BW108" s="57">
        <f t="shared" si="170"/>
        <v>2.6966929261426922E-2</v>
      </c>
      <c r="BX108" s="57">
        <f t="shared" si="170"/>
        <v>2.3724659801792895E-2</v>
      </c>
      <c r="BY108" s="57">
        <f t="shared" si="170"/>
        <v>2.3173577540336627E-2</v>
      </c>
      <c r="BZ108" s="57">
        <f t="shared" si="170"/>
        <v>2.2513895147964549E-2</v>
      </c>
      <c r="CA108" s="57">
        <f t="shared" si="170"/>
        <v>2.1259633271326069E-2</v>
      </c>
      <c r="CB108" s="57">
        <f t="shared" si="171"/>
        <v>1.8858224268828307E-2</v>
      </c>
      <c r="CC108" s="57">
        <f t="shared" si="171"/>
        <v>1.7688061785496118E-2</v>
      </c>
      <c r="CD108" s="57">
        <f t="shared" si="171"/>
        <v>1.8133611929291645E-2</v>
      </c>
      <c r="CE108" s="57">
        <f t="shared" si="171"/>
        <v>1.9745068542166032E-2</v>
      </c>
      <c r="CF108" s="57">
        <f t="shared" si="171"/>
        <v>1.8353109310066004E-2</v>
      </c>
      <c r="CG108" s="57">
        <f t="shared" si="171"/>
        <v>1.9161566847738891E-2</v>
      </c>
      <c r="CH108" s="57">
        <f t="shared" si="171"/>
        <v>1.714631954030368E-2</v>
      </c>
      <c r="CI108" s="57">
        <f t="shared" si="171"/>
        <v>1.8502558368855452E-2</v>
      </c>
      <c r="CJ108" s="57">
        <f t="shared" si="171"/>
        <v>1.7278784165481738E-2</v>
      </c>
      <c r="CK108" s="57">
        <f t="shared" si="171"/>
        <v>3.3643041626136252E-2</v>
      </c>
      <c r="CL108" s="57">
        <f t="shared" si="172"/>
        <v>3.4840385712609306E-2</v>
      </c>
      <c r="CM108" s="57">
        <f t="shared" si="173"/>
        <v>2.8061150452751336E-2</v>
      </c>
      <c r="CN108" s="57">
        <f t="shared" si="174"/>
        <v>2.9729438782833358E-2</v>
      </c>
      <c r="CO108" s="57">
        <f t="shared" si="175"/>
        <v>2.8701540411040272E-2</v>
      </c>
      <c r="CP108" s="57">
        <f t="shared" si="176"/>
        <v>3.3802531721510633E-2</v>
      </c>
    </row>
    <row r="109" spans="2:94" s="25" customFormat="1" ht="14.25" x14ac:dyDescent="0.2">
      <c r="B109" s="100" t="s">
        <v>14</v>
      </c>
      <c r="C109" s="48">
        <f>SUM(C105:C108)</f>
        <v>559628</v>
      </c>
      <c r="D109" s="48">
        <f t="shared" ref="D109:AU109" si="177">SUM(D105:D108)</f>
        <v>603095</v>
      </c>
      <c r="E109" s="48">
        <f t="shared" si="177"/>
        <v>582007</v>
      </c>
      <c r="F109" s="48">
        <f t="shared" si="177"/>
        <v>510113</v>
      </c>
      <c r="G109" s="48">
        <f t="shared" si="177"/>
        <v>590552</v>
      </c>
      <c r="H109" s="48">
        <f t="shared" si="177"/>
        <v>615027</v>
      </c>
      <c r="I109" s="48">
        <f t="shared" si="177"/>
        <v>609551</v>
      </c>
      <c r="J109" s="48">
        <f t="shared" si="177"/>
        <v>512505</v>
      </c>
      <c r="K109" s="48">
        <f t="shared" si="177"/>
        <v>561890</v>
      </c>
      <c r="L109" s="48">
        <f t="shared" si="177"/>
        <v>574168</v>
      </c>
      <c r="M109" s="48">
        <f t="shared" si="177"/>
        <v>481647</v>
      </c>
      <c r="N109" s="48">
        <f t="shared" si="177"/>
        <v>398734</v>
      </c>
      <c r="O109" s="48">
        <f t="shared" si="177"/>
        <v>407778</v>
      </c>
      <c r="P109" s="48">
        <f t="shared" si="177"/>
        <v>354505</v>
      </c>
      <c r="Q109" s="48">
        <f t="shared" si="177"/>
        <v>271670</v>
      </c>
      <c r="R109" s="48">
        <f t="shared" si="177"/>
        <v>204122</v>
      </c>
      <c r="S109" s="48">
        <f t="shared" si="177"/>
        <v>217869</v>
      </c>
      <c r="T109" s="48">
        <f t="shared" si="177"/>
        <v>259541</v>
      </c>
      <c r="U109" s="48">
        <f t="shared" si="177"/>
        <v>262056</v>
      </c>
      <c r="V109" s="48">
        <f t="shared" si="177"/>
        <v>190959</v>
      </c>
      <c r="W109" s="48">
        <f t="shared" si="177"/>
        <v>219678</v>
      </c>
      <c r="X109" s="48">
        <f t="shared" si="177"/>
        <v>236730</v>
      </c>
      <c r="Y109" s="48">
        <f t="shared" si="177"/>
        <v>217524</v>
      </c>
      <c r="Z109" s="48">
        <f t="shared" si="177"/>
        <v>194889</v>
      </c>
      <c r="AA109" s="48">
        <f t="shared" si="177"/>
        <v>214082</v>
      </c>
      <c r="AB109" s="48">
        <f t="shared" si="177"/>
        <v>246895</v>
      </c>
      <c r="AC109" s="48">
        <f t="shared" si="177"/>
        <v>232585</v>
      </c>
      <c r="AD109" s="48">
        <f t="shared" si="177"/>
        <v>209549</v>
      </c>
      <c r="AE109" s="48">
        <f t="shared" si="177"/>
        <v>213024</v>
      </c>
      <c r="AF109" s="48">
        <f t="shared" si="177"/>
        <v>218254</v>
      </c>
      <c r="AG109" s="48">
        <f t="shared" si="177"/>
        <v>225631</v>
      </c>
      <c r="AH109" s="48">
        <f t="shared" si="177"/>
        <v>183344</v>
      </c>
      <c r="AI109" s="48">
        <f t="shared" si="177"/>
        <v>227809</v>
      </c>
      <c r="AJ109" s="48">
        <f t="shared" si="177"/>
        <v>259913</v>
      </c>
      <c r="AK109" s="48">
        <f t="shared" si="177"/>
        <v>265895</v>
      </c>
      <c r="AL109" s="48">
        <f t="shared" si="177"/>
        <v>218145</v>
      </c>
      <c r="AM109" s="48">
        <f t="shared" si="177"/>
        <v>249208</v>
      </c>
      <c r="AN109" s="48">
        <f t="shared" si="177"/>
        <v>257586</v>
      </c>
      <c r="AO109" s="48">
        <f t="shared" si="177"/>
        <v>259509</v>
      </c>
      <c r="AP109" s="48">
        <f t="shared" si="177"/>
        <v>208691</v>
      </c>
      <c r="AQ109" s="48">
        <f t="shared" si="177"/>
        <v>247127</v>
      </c>
      <c r="AR109" s="48">
        <f t="shared" si="177"/>
        <v>275648</v>
      </c>
      <c r="AS109" s="48">
        <f t="shared" si="177"/>
        <v>278680</v>
      </c>
      <c r="AT109" s="48">
        <f t="shared" si="177"/>
        <v>252530</v>
      </c>
      <c r="AU109" s="48">
        <f t="shared" si="177"/>
        <v>266696</v>
      </c>
      <c r="AV109" s="112"/>
      <c r="AW109" s="100" t="s">
        <v>14</v>
      </c>
      <c r="AX109" s="56">
        <f t="shared" si="168"/>
        <v>1</v>
      </c>
      <c r="AY109" s="56">
        <f t="shared" si="168"/>
        <v>1</v>
      </c>
      <c r="AZ109" s="56">
        <f t="shared" si="168"/>
        <v>1</v>
      </c>
      <c r="BA109" s="56">
        <f t="shared" si="168"/>
        <v>1</v>
      </c>
      <c r="BB109" s="56">
        <f t="shared" si="168"/>
        <v>1</v>
      </c>
      <c r="BC109" s="56">
        <f t="shared" si="168"/>
        <v>1</v>
      </c>
      <c r="BD109" s="56">
        <f t="shared" si="168"/>
        <v>1</v>
      </c>
      <c r="BE109" s="56">
        <f t="shared" si="168"/>
        <v>1</v>
      </c>
      <c r="BF109" s="56">
        <f t="shared" si="168"/>
        <v>1</v>
      </c>
      <c r="BG109" s="56">
        <f t="shared" si="168"/>
        <v>1</v>
      </c>
      <c r="BH109" s="56">
        <f t="shared" si="169"/>
        <v>1</v>
      </c>
      <c r="BI109" s="56">
        <f t="shared" si="169"/>
        <v>1</v>
      </c>
      <c r="BJ109" s="56">
        <f t="shared" si="169"/>
        <v>1</v>
      </c>
      <c r="BK109" s="56">
        <f t="shared" si="169"/>
        <v>1</v>
      </c>
      <c r="BL109" s="56">
        <f t="shared" si="169"/>
        <v>1</v>
      </c>
      <c r="BM109" s="56">
        <f t="shared" si="169"/>
        <v>1</v>
      </c>
      <c r="BN109" s="56">
        <f t="shared" si="169"/>
        <v>1</v>
      </c>
      <c r="BO109" s="56">
        <f t="shared" si="169"/>
        <v>1</v>
      </c>
      <c r="BP109" s="56">
        <f t="shared" si="169"/>
        <v>1</v>
      </c>
      <c r="BQ109" s="56">
        <f t="shared" si="169"/>
        <v>1</v>
      </c>
      <c r="BR109" s="56">
        <f t="shared" si="170"/>
        <v>1</v>
      </c>
      <c r="BS109" s="56">
        <f t="shared" si="170"/>
        <v>1</v>
      </c>
      <c r="BT109" s="56">
        <f t="shared" si="170"/>
        <v>1</v>
      </c>
      <c r="BU109" s="56">
        <f t="shared" si="170"/>
        <v>1</v>
      </c>
      <c r="BV109" s="56">
        <f t="shared" si="170"/>
        <v>1</v>
      </c>
      <c r="BW109" s="56">
        <f t="shared" si="170"/>
        <v>1</v>
      </c>
      <c r="BX109" s="56">
        <f t="shared" si="170"/>
        <v>1</v>
      </c>
      <c r="BY109" s="56">
        <f t="shared" si="170"/>
        <v>1</v>
      </c>
      <c r="BZ109" s="56">
        <f t="shared" si="170"/>
        <v>1</v>
      </c>
      <c r="CA109" s="56">
        <f t="shared" si="170"/>
        <v>1</v>
      </c>
      <c r="CB109" s="56">
        <f t="shared" si="171"/>
        <v>1</v>
      </c>
      <c r="CC109" s="56">
        <f t="shared" si="171"/>
        <v>1</v>
      </c>
      <c r="CD109" s="56">
        <f t="shared" si="171"/>
        <v>1</v>
      </c>
      <c r="CE109" s="56">
        <f t="shared" si="171"/>
        <v>1</v>
      </c>
      <c r="CF109" s="56">
        <f t="shared" si="171"/>
        <v>1</v>
      </c>
      <c r="CG109" s="56">
        <f t="shared" si="171"/>
        <v>1</v>
      </c>
      <c r="CH109" s="56">
        <f t="shared" si="171"/>
        <v>1</v>
      </c>
      <c r="CI109" s="56">
        <f t="shared" si="171"/>
        <v>1</v>
      </c>
      <c r="CJ109" s="56">
        <f t="shared" si="171"/>
        <v>1</v>
      </c>
      <c r="CK109" s="56">
        <f t="shared" si="171"/>
        <v>1</v>
      </c>
      <c r="CL109" s="56">
        <f t="shared" si="172"/>
        <v>1</v>
      </c>
      <c r="CM109" s="56">
        <f t="shared" si="173"/>
        <v>1</v>
      </c>
      <c r="CN109" s="56">
        <f t="shared" si="174"/>
        <v>1</v>
      </c>
      <c r="CO109" s="56">
        <f t="shared" si="175"/>
        <v>1</v>
      </c>
      <c r="CP109" s="56">
        <f t="shared" si="176"/>
        <v>1</v>
      </c>
    </row>
    <row r="111" spans="2:94" x14ac:dyDescent="0.2">
      <c r="B111" s="105" t="s">
        <v>65</v>
      </c>
      <c r="AW111" s="105" t="s">
        <v>65</v>
      </c>
    </row>
    <row r="113" spans="2:94" x14ac:dyDescent="0.2">
      <c r="C113" s="28" t="s">
        <v>171</v>
      </c>
      <c r="D113" s="22"/>
      <c r="E113" s="22"/>
      <c r="F113" s="22"/>
      <c r="G113" s="22"/>
    </row>
    <row r="114" spans="2:94" x14ac:dyDescent="0.2">
      <c r="C114" s="29" t="s">
        <v>172</v>
      </c>
      <c r="D114" s="29" t="s">
        <v>93</v>
      </c>
      <c r="E114" s="29" t="s">
        <v>94</v>
      </c>
      <c r="F114" s="29" t="s">
        <v>95</v>
      </c>
      <c r="G114" s="29" t="s">
        <v>96</v>
      </c>
      <c r="H114" s="29" t="s">
        <v>97</v>
      </c>
      <c r="I114" s="29" t="s">
        <v>98</v>
      </c>
      <c r="J114" s="30" t="s">
        <v>99</v>
      </c>
      <c r="K114" s="30" t="s">
        <v>100</v>
      </c>
      <c r="L114" s="30" t="s">
        <v>101</v>
      </c>
      <c r="M114" s="30" t="s">
        <v>102</v>
      </c>
      <c r="N114" s="30" t="s">
        <v>103</v>
      </c>
      <c r="O114" s="29" t="s">
        <v>104</v>
      </c>
      <c r="P114" s="29" t="s">
        <v>105</v>
      </c>
      <c r="Q114" s="29" t="s">
        <v>106</v>
      </c>
      <c r="R114" s="29" t="s">
        <v>107</v>
      </c>
      <c r="S114" s="29" t="s">
        <v>108</v>
      </c>
      <c r="T114" s="29" t="s">
        <v>109</v>
      </c>
      <c r="U114" s="29" t="s">
        <v>110</v>
      </c>
      <c r="V114" s="29" t="s">
        <v>111</v>
      </c>
      <c r="W114" s="29" t="s">
        <v>112</v>
      </c>
      <c r="X114" s="29" t="s">
        <v>113</v>
      </c>
      <c r="Y114" s="29" t="s">
        <v>114</v>
      </c>
      <c r="Z114" s="29" t="s">
        <v>115</v>
      </c>
      <c r="AA114" s="29" t="s">
        <v>116</v>
      </c>
      <c r="AB114" s="29" t="s">
        <v>117</v>
      </c>
      <c r="AC114" s="29" t="s">
        <v>118</v>
      </c>
      <c r="AD114" s="29" t="s">
        <v>119</v>
      </c>
      <c r="AE114" s="29" t="s">
        <v>120</v>
      </c>
      <c r="AF114" s="29" t="s">
        <v>121</v>
      </c>
      <c r="AG114" s="29" t="s">
        <v>122</v>
      </c>
      <c r="AH114" s="29" t="s">
        <v>123</v>
      </c>
      <c r="AI114" s="29" t="s">
        <v>124</v>
      </c>
      <c r="AJ114" s="29" t="s">
        <v>125</v>
      </c>
      <c r="AK114" s="29" t="s">
        <v>126</v>
      </c>
      <c r="AL114" s="29" t="s">
        <v>127</v>
      </c>
      <c r="AM114" s="29" t="s">
        <v>128</v>
      </c>
      <c r="AN114" s="29" t="s">
        <v>129</v>
      </c>
      <c r="AO114" s="29" t="s">
        <v>130</v>
      </c>
      <c r="AP114" s="29" t="s">
        <v>131</v>
      </c>
      <c r="AQ114" s="29" t="s">
        <v>132</v>
      </c>
      <c r="AR114" s="29" t="s">
        <v>194</v>
      </c>
      <c r="AS114" s="29" t="s">
        <v>195</v>
      </c>
      <c r="AT114" s="29" t="s">
        <v>196</v>
      </c>
      <c r="AU114" s="29" t="s">
        <v>197</v>
      </c>
      <c r="AV114" s="29"/>
      <c r="AX114" s="29" t="s">
        <v>172</v>
      </c>
      <c r="AY114" s="29" t="s">
        <v>93</v>
      </c>
      <c r="AZ114" s="29" t="s">
        <v>94</v>
      </c>
      <c r="BA114" s="29" t="s">
        <v>95</v>
      </c>
      <c r="BB114" s="29" t="s">
        <v>96</v>
      </c>
      <c r="BC114" s="29" t="s">
        <v>97</v>
      </c>
      <c r="BD114" s="29" t="s">
        <v>98</v>
      </c>
      <c r="BE114" s="30" t="s">
        <v>99</v>
      </c>
      <c r="BF114" s="30" t="s">
        <v>100</v>
      </c>
      <c r="BG114" s="30" t="s">
        <v>101</v>
      </c>
      <c r="BH114" s="30" t="s">
        <v>102</v>
      </c>
      <c r="BI114" s="30" t="s">
        <v>103</v>
      </c>
      <c r="BJ114" s="29" t="s">
        <v>104</v>
      </c>
      <c r="BK114" s="29" t="s">
        <v>105</v>
      </c>
      <c r="BL114" s="29" t="s">
        <v>106</v>
      </c>
      <c r="BM114" s="29" t="s">
        <v>107</v>
      </c>
      <c r="BN114" s="29" t="s">
        <v>108</v>
      </c>
      <c r="BO114" s="29" t="s">
        <v>109</v>
      </c>
      <c r="BP114" s="29" t="s">
        <v>110</v>
      </c>
      <c r="BQ114" s="29" t="s">
        <v>111</v>
      </c>
      <c r="BR114" s="29" t="s">
        <v>112</v>
      </c>
      <c r="BS114" s="29" t="s">
        <v>113</v>
      </c>
      <c r="BT114" s="29" t="s">
        <v>114</v>
      </c>
      <c r="BU114" s="29" t="s">
        <v>115</v>
      </c>
      <c r="BV114" s="29" t="s">
        <v>116</v>
      </c>
      <c r="BW114" s="29" t="s">
        <v>117</v>
      </c>
      <c r="BX114" s="29" t="s">
        <v>118</v>
      </c>
      <c r="BY114" s="29" t="s">
        <v>119</v>
      </c>
      <c r="BZ114" s="29" t="s">
        <v>120</v>
      </c>
      <c r="CA114" s="29" t="s">
        <v>121</v>
      </c>
      <c r="CB114" s="29" t="s">
        <v>122</v>
      </c>
      <c r="CC114" s="29" t="s">
        <v>123</v>
      </c>
      <c r="CD114" s="29" t="s">
        <v>124</v>
      </c>
      <c r="CE114" s="29" t="s">
        <v>125</v>
      </c>
      <c r="CF114" s="29" t="s">
        <v>126</v>
      </c>
      <c r="CG114" s="29" t="s">
        <v>127</v>
      </c>
      <c r="CH114" s="29" t="s">
        <v>128</v>
      </c>
      <c r="CI114" s="29" t="s">
        <v>129</v>
      </c>
      <c r="CJ114" s="29" t="s">
        <v>130</v>
      </c>
      <c r="CK114" s="29" t="s">
        <v>131</v>
      </c>
      <c r="CL114" s="29" t="s">
        <v>132</v>
      </c>
      <c r="CM114" s="29" t="s">
        <v>194</v>
      </c>
      <c r="CN114" s="29" t="s">
        <v>195</v>
      </c>
      <c r="CO114" s="29" t="s">
        <v>196</v>
      </c>
      <c r="CP114" s="29" t="s">
        <v>197</v>
      </c>
    </row>
    <row r="115" spans="2:94" x14ac:dyDescent="0.2"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1"/>
    </row>
    <row r="116" spans="2:94" x14ac:dyDescent="0.2">
      <c r="B116" s="99" t="s">
        <v>50</v>
      </c>
      <c r="C116" s="47">
        <v>47161</v>
      </c>
      <c r="D116" s="47">
        <v>47427</v>
      </c>
      <c r="E116" s="47">
        <v>45483</v>
      </c>
      <c r="F116" s="47">
        <v>38528</v>
      </c>
      <c r="G116" s="47">
        <v>46537</v>
      </c>
      <c r="H116" s="47">
        <v>46573</v>
      </c>
      <c r="I116" s="47">
        <v>46012</v>
      </c>
      <c r="J116" s="47">
        <v>37948</v>
      </c>
      <c r="K116" s="47">
        <v>44250</v>
      </c>
      <c r="L116" s="47">
        <v>43595</v>
      </c>
      <c r="M116" s="50">
        <v>37140</v>
      </c>
      <c r="N116" s="50">
        <v>25811</v>
      </c>
      <c r="O116" s="47">
        <v>28120</v>
      </c>
      <c r="P116" s="47">
        <v>21039</v>
      </c>
      <c r="Q116" s="50">
        <v>17447</v>
      </c>
      <c r="R116" s="47">
        <v>12456</v>
      </c>
      <c r="S116" s="47">
        <v>16894</v>
      </c>
      <c r="T116" s="50">
        <v>19471</v>
      </c>
      <c r="U116" s="47">
        <v>20715</v>
      </c>
      <c r="V116" s="47">
        <v>13141</v>
      </c>
      <c r="W116" s="50">
        <v>16343</v>
      </c>
      <c r="X116" s="47">
        <v>16715</v>
      </c>
      <c r="Y116" s="47">
        <v>15283</v>
      </c>
      <c r="Z116" s="47">
        <v>12148</v>
      </c>
      <c r="AA116" s="47">
        <v>15512</v>
      </c>
      <c r="AB116" s="47">
        <v>16605</v>
      </c>
      <c r="AC116" s="47">
        <v>15990</v>
      </c>
      <c r="AD116" s="47">
        <v>14971</v>
      </c>
      <c r="AE116" s="47">
        <v>14884</v>
      </c>
      <c r="AF116" s="47">
        <v>15255</v>
      </c>
      <c r="AG116" s="47">
        <v>16128</v>
      </c>
      <c r="AH116" s="47">
        <v>12834</v>
      </c>
      <c r="AI116" s="47">
        <v>16828</v>
      </c>
      <c r="AJ116" s="47">
        <v>17772</v>
      </c>
      <c r="AK116" s="47">
        <v>19351</v>
      </c>
      <c r="AL116" s="47">
        <v>15712</v>
      </c>
      <c r="AM116" s="47">
        <v>19651</v>
      </c>
      <c r="AN116" s="47">
        <v>18992</v>
      </c>
      <c r="AO116" s="47">
        <v>19456</v>
      </c>
      <c r="AP116" s="47">
        <v>14695</v>
      </c>
      <c r="AQ116" s="47">
        <v>19331</v>
      </c>
      <c r="AR116" s="47">
        <v>19768</v>
      </c>
      <c r="AS116" s="47">
        <v>21038</v>
      </c>
      <c r="AT116" s="47">
        <v>16929</v>
      </c>
      <c r="AU116" s="47">
        <v>21084</v>
      </c>
      <c r="AV116" s="53"/>
      <c r="AW116" s="99" t="s">
        <v>50</v>
      </c>
      <c r="AX116" s="57">
        <f>C116/C$128</f>
        <v>8.4272052148927495E-2</v>
      </c>
      <c r="AY116" s="57">
        <f t="shared" ref="AY116:CL122" si="178">D116/D$128</f>
        <v>7.8639352009219107E-2</v>
      </c>
      <c r="AZ116" s="57">
        <f t="shared" si="178"/>
        <v>7.814854460513361E-2</v>
      </c>
      <c r="BA116" s="57">
        <f t="shared" si="178"/>
        <v>7.55283633234205E-2</v>
      </c>
      <c r="BB116" s="57">
        <f t="shared" si="178"/>
        <v>7.880254406047224E-2</v>
      </c>
      <c r="BC116" s="57">
        <f t="shared" si="178"/>
        <v>7.5725130766616744E-2</v>
      </c>
      <c r="BD116" s="57">
        <f t="shared" si="178"/>
        <v>7.5485070158198414E-2</v>
      </c>
      <c r="BE116" s="57">
        <f t="shared" si="178"/>
        <v>7.4044155666773984E-2</v>
      </c>
      <c r="BF116" s="57">
        <f t="shared" si="178"/>
        <v>7.8752068910284925E-2</v>
      </c>
      <c r="BG116" s="57">
        <f t="shared" si="178"/>
        <v>7.5927254740772734E-2</v>
      </c>
      <c r="BH116" s="57">
        <f t="shared" si="178"/>
        <v>7.7110414888912418E-2</v>
      </c>
      <c r="BI116" s="57">
        <f t="shared" si="178"/>
        <v>6.4732377976294969E-2</v>
      </c>
      <c r="BJ116" s="57">
        <f t="shared" si="178"/>
        <v>6.8959090485509272E-2</v>
      </c>
      <c r="BK116" s="57">
        <f t="shared" si="178"/>
        <v>5.9347540937363365E-2</v>
      </c>
      <c r="BL116" s="57">
        <f t="shared" si="178"/>
        <v>6.4221297898185301E-2</v>
      </c>
      <c r="BM116" s="57">
        <f t="shared" si="178"/>
        <v>6.1022329783168891E-2</v>
      </c>
      <c r="BN116" s="57">
        <f t="shared" si="178"/>
        <v>7.7542009189008068E-2</v>
      </c>
      <c r="BO116" s="57">
        <f t="shared" si="178"/>
        <v>7.5020902285188082E-2</v>
      </c>
      <c r="BP116" s="57">
        <f t="shared" si="178"/>
        <v>7.9047989742650426E-2</v>
      </c>
      <c r="BQ116" s="57">
        <f t="shared" si="178"/>
        <v>6.881581910252986E-2</v>
      </c>
      <c r="BR116" s="57">
        <f t="shared" si="178"/>
        <v>7.43952512313477E-2</v>
      </c>
      <c r="BS116" s="57">
        <f t="shared" si="178"/>
        <v>7.0607865500781478E-2</v>
      </c>
      <c r="BT116" s="57">
        <f t="shared" si="178"/>
        <v>7.0258913958919478E-2</v>
      </c>
      <c r="BU116" s="57">
        <f t="shared" si="178"/>
        <v>6.2332917712133576E-2</v>
      </c>
      <c r="BV116" s="57">
        <f t="shared" si="178"/>
        <v>7.2458216944908962E-2</v>
      </c>
      <c r="BW116" s="57">
        <f t="shared" si="178"/>
        <v>6.72553109621499E-2</v>
      </c>
      <c r="BX116" s="57">
        <f t="shared" si="178"/>
        <v>6.8749059483629638E-2</v>
      </c>
      <c r="BY116" s="57">
        <f t="shared" si="178"/>
        <v>7.1443910493488402E-2</v>
      </c>
      <c r="BZ116" s="57">
        <f t="shared" si="178"/>
        <v>6.9870061589304491E-2</v>
      </c>
      <c r="CA116" s="57">
        <f t="shared" si="178"/>
        <v>6.9895626196999822E-2</v>
      </c>
      <c r="CB116" s="57">
        <f t="shared" si="178"/>
        <v>7.1479539602270964E-2</v>
      </c>
      <c r="CC116" s="57">
        <f t="shared" si="178"/>
        <v>6.9999563661750586E-2</v>
      </c>
      <c r="CD116" s="57">
        <f t="shared" si="178"/>
        <v>7.386889894604691E-2</v>
      </c>
      <c r="CE116" s="57">
        <f t="shared" si="178"/>
        <v>6.8376726058334905E-2</v>
      </c>
      <c r="CF116" s="57">
        <f t="shared" si="178"/>
        <v>7.2776848003911321E-2</v>
      </c>
      <c r="CG116" s="57">
        <f t="shared" si="178"/>
        <v>7.2025487634371638E-2</v>
      </c>
      <c r="CH116" s="57">
        <f t="shared" si="178"/>
        <v>7.8853808866489031E-2</v>
      </c>
      <c r="CI116" s="57">
        <f t="shared" si="178"/>
        <v>7.3730715178619954E-2</v>
      </c>
      <c r="CJ116" s="57">
        <f t="shared" si="178"/>
        <v>7.4972351633276688E-2</v>
      </c>
      <c r="CK116" s="57">
        <f t="shared" si="178"/>
        <v>7.0415111336856878E-2</v>
      </c>
      <c r="CL116" s="57">
        <f t="shared" si="178"/>
        <v>7.8222938003536649E-2</v>
      </c>
      <c r="CM116" s="57">
        <f t="shared" ref="CM116:CP128" si="179">AR116/AR$128</f>
        <v>7.1714650568841423E-2</v>
      </c>
      <c r="CN116" s="57">
        <f t="shared" si="179"/>
        <v>7.5491603272570693E-2</v>
      </c>
      <c r="CO116" s="57">
        <f t="shared" si="179"/>
        <v>6.7037579693501756E-2</v>
      </c>
      <c r="CP116" s="57">
        <f t="shared" si="179"/>
        <v>7.9056303806581282E-2</v>
      </c>
    </row>
    <row r="117" spans="2:94" x14ac:dyDescent="0.2">
      <c r="B117" s="99" t="s">
        <v>51</v>
      </c>
      <c r="C117" s="47">
        <v>86205</v>
      </c>
      <c r="D117" s="47">
        <v>90643</v>
      </c>
      <c r="E117" s="47">
        <v>87325</v>
      </c>
      <c r="F117" s="47">
        <v>74818</v>
      </c>
      <c r="G117" s="47">
        <v>91104</v>
      </c>
      <c r="H117" s="47">
        <v>95208</v>
      </c>
      <c r="I117" s="47">
        <v>91852</v>
      </c>
      <c r="J117" s="47">
        <v>75775</v>
      </c>
      <c r="K117" s="47">
        <v>87617</v>
      </c>
      <c r="L117" s="47">
        <v>89654</v>
      </c>
      <c r="M117" s="50">
        <v>75323</v>
      </c>
      <c r="N117" s="50">
        <v>56415</v>
      </c>
      <c r="O117" s="47">
        <v>60639</v>
      </c>
      <c r="P117" s="47">
        <v>48544</v>
      </c>
      <c r="Q117" s="50">
        <v>35693</v>
      </c>
      <c r="R117" s="47">
        <v>23220</v>
      </c>
      <c r="S117" s="47">
        <v>27987</v>
      </c>
      <c r="T117" s="50">
        <v>35734</v>
      </c>
      <c r="U117" s="47">
        <v>38427</v>
      </c>
      <c r="V117" s="47">
        <v>24930</v>
      </c>
      <c r="W117" s="50">
        <v>30595</v>
      </c>
      <c r="X117" s="47">
        <v>32928</v>
      </c>
      <c r="Y117" s="47">
        <v>29501</v>
      </c>
      <c r="Z117" s="47">
        <v>23778</v>
      </c>
      <c r="AA117" s="47">
        <v>29432</v>
      </c>
      <c r="AB117" s="47">
        <v>32920</v>
      </c>
      <c r="AC117" s="47">
        <v>31896</v>
      </c>
      <c r="AD117" s="47">
        <v>29897</v>
      </c>
      <c r="AE117" s="47">
        <v>30218</v>
      </c>
      <c r="AF117" s="47">
        <v>32689</v>
      </c>
      <c r="AG117" s="47">
        <v>34020</v>
      </c>
      <c r="AH117" s="47">
        <v>26976</v>
      </c>
      <c r="AI117" s="47">
        <v>35929</v>
      </c>
      <c r="AJ117" s="47">
        <v>40584</v>
      </c>
      <c r="AK117" s="47">
        <v>43548</v>
      </c>
      <c r="AL117" s="47">
        <v>35967</v>
      </c>
      <c r="AM117" s="47">
        <v>44223</v>
      </c>
      <c r="AN117" s="47">
        <v>44848</v>
      </c>
      <c r="AO117" s="47">
        <v>45205</v>
      </c>
      <c r="AP117" s="47">
        <v>34628</v>
      </c>
      <c r="AQ117" s="47">
        <v>42814</v>
      </c>
      <c r="AR117" s="47">
        <v>46910</v>
      </c>
      <c r="AS117" s="47">
        <v>47881</v>
      </c>
      <c r="AT117" s="47">
        <v>41432</v>
      </c>
      <c r="AU117" s="47">
        <v>47763</v>
      </c>
      <c r="AV117" s="53"/>
      <c r="AW117" s="99" t="s">
        <v>51</v>
      </c>
      <c r="AX117" s="57">
        <f t="shared" ref="AX117:AX128" si="180">C117/C$128</f>
        <v>0.15403982645614586</v>
      </c>
      <c r="AY117" s="57">
        <f t="shared" si="178"/>
        <v>0.15029638779960039</v>
      </c>
      <c r="AZ117" s="57">
        <f t="shared" si="178"/>
        <v>0.15004115070780935</v>
      </c>
      <c r="BA117" s="57">
        <f t="shared" si="178"/>
        <v>0.146669463432612</v>
      </c>
      <c r="BB117" s="57">
        <f t="shared" si="178"/>
        <v>0.15426922608000651</v>
      </c>
      <c r="BC117" s="57">
        <f t="shared" si="178"/>
        <v>0.15480295987005449</v>
      </c>
      <c r="BD117" s="57">
        <f t="shared" si="178"/>
        <v>0.15068796540404331</v>
      </c>
      <c r="BE117" s="57">
        <f t="shared" si="178"/>
        <v>0.14785221607594073</v>
      </c>
      <c r="BF117" s="57">
        <f t="shared" si="178"/>
        <v>0.15593265585790814</v>
      </c>
      <c r="BG117" s="57">
        <f t="shared" si="178"/>
        <v>0.15614593638098953</v>
      </c>
      <c r="BH117" s="57">
        <f t="shared" si="178"/>
        <v>0.1563863161194817</v>
      </c>
      <c r="BI117" s="57">
        <f t="shared" si="178"/>
        <v>0.1414853009775941</v>
      </c>
      <c r="BJ117" s="57">
        <f t="shared" si="178"/>
        <v>0.14870591351176377</v>
      </c>
      <c r="BK117" s="57">
        <f t="shared" si="178"/>
        <v>0.13693459894782867</v>
      </c>
      <c r="BL117" s="57">
        <f t="shared" si="178"/>
        <v>0.13138366400412266</v>
      </c>
      <c r="BM117" s="57">
        <f t="shared" si="178"/>
        <v>0.1137554991622657</v>
      </c>
      <c r="BN117" s="57">
        <f t="shared" si="178"/>
        <v>0.12845792655219421</v>
      </c>
      <c r="BO117" s="57">
        <f t="shared" si="178"/>
        <v>0.13768152237989373</v>
      </c>
      <c r="BP117" s="57">
        <f t="shared" si="178"/>
        <v>0.14663659675794485</v>
      </c>
      <c r="BQ117" s="57">
        <f t="shared" si="178"/>
        <v>0.13055158437151432</v>
      </c>
      <c r="BR117" s="57">
        <f t="shared" si="178"/>
        <v>0.13927202541902239</v>
      </c>
      <c r="BS117" s="57">
        <f t="shared" si="178"/>
        <v>0.13909517171461158</v>
      </c>
      <c r="BT117" s="57">
        <f t="shared" si="178"/>
        <v>0.13562181644324303</v>
      </c>
      <c r="BU117" s="57">
        <f t="shared" si="178"/>
        <v>0.12200791219617321</v>
      </c>
      <c r="BV117" s="57">
        <f t="shared" si="178"/>
        <v>0.13748003101615269</v>
      </c>
      <c r="BW117" s="57">
        <f t="shared" si="178"/>
        <v>0.13333603353652362</v>
      </c>
      <c r="BX117" s="57">
        <f t="shared" si="178"/>
        <v>0.13713696068104134</v>
      </c>
      <c r="BY117" s="57">
        <f t="shared" si="178"/>
        <v>0.14267307407813923</v>
      </c>
      <c r="BZ117" s="57">
        <f t="shared" si="178"/>
        <v>0.14185256121375994</v>
      </c>
      <c r="CA117" s="57">
        <f t="shared" si="178"/>
        <v>0.14977503275999524</v>
      </c>
      <c r="CB117" s="57">
        <f t="shared" si="178"/>
        <v>0.15077715384854032</v>
      </c>
      <c r="CC117" s="57">
        <f t="shared" si="178"/>
        <v>0.14713325770137009</v>
      </c>
      <c r="CD117" s="57">
        <f t="shared" si="178"/>
        <v>0.15771545461329448</v>
      </c>
      <c r="CE117" s="57">
        <f t="shared" si="178"/>
        <v>0.1561445560629903</v>
      </c>
      <c r="CF117" s="57">
        <f t="shared" si="178"/>
        <v>0.16377893529400703</v>
      </c>
      <c r="CG117" s="57">
        <f t="shared" si="178"/>
        <v>0.16487657292168054</v>
      </c>
      <c r="CH117" s="57">
        <f t="shared" si="178"/>
        <v>0.1774541748258483</v>
      </c>
      <c r="CI117" s="57">
        <f t="shared" si="178"/>
        <v>0.17410884131901577</v>
      </c>
      <c r="CJ117" s="57">
        <f t="shared" si="178"/>
        <v>0.17419434393412175</v>
      </c>
      <c r="CK117" s="57">
        <f t="shared" si="178"/>
        <v>0.16592953217915482</v>
      </c>
      <c r="CL117" s="57">
        <f t="shared" si="178"/>
        <v>0.17324695399531415</v>
      </c>
      <c r="CM117" s="57">
        <f t="shared" si="179"/>
        <v>0.17018081030879964</v>
      </c>
      <c r="CN117" s="57">
        <f t="shared" si="179"/>
        <v>0.17181354959092868</v>
      </c>
      <c r="CO117" s="57">
        <f t="shared" si="179"/>
        <v>0.16406763552845208</v>
      </c>
      <c r="CP117" s="57">
        <f t="shared" si="179"/>
        <v>0.17909154992950777</v>
      </c>
    </row>
    <row r="118" spans="2:94" x14ac:dyDescent="0.2">
      <c r="B118" s="99" t="s">
        <v>52</v>
      </c>
      <c r="C118" s="47">
        <v>105112</v>
      </c>
      <c r="D118" s="47">
        <v>113893</v>
      </c>
      <c r="E118" s="47">
        <v>108150</v>
      </c>
      <c r="F118" s="47">
        <v>93196</v>
      </c>
      <c r="G118" s="47">
        <v>110559</v>
      </c>
      <c r="H118" s="47">
        <v>113644</v>
      </c>
      <c r="I118" s="47">
        <v>110054</v>
      </c>
      <c r="J118" s="47">
        <v>89639</v>
      </c>
      <c r="K118" s="47">
        <v>98954</v>
      </c>
      <c r="L118" s="47">
        <v>101290</v>
      </c>
      <c r="M118" s="50">
        <v>83271</v>
      </c>
      <c r="N118" s="50">
        <v>67273</v>
      </c>
      <c r="O118" s="47">
        <v>70047</v>
      </c>
      <c r="P118" s="47">
        <v>60734</v>
      </c>
      <c r="Q118" s="50">
        <v>43284</v>
      </c>
      <c r="R118" s="47">
        <v>29232</v>
      </c>
      <c r="S118" s="47">
        <v>31277</v>
      </c>
      <c r="T118" s="50">
        <v>39931</v>
      </c>
      <c r="U118" s="47">
        <v>41249</v>
      </c>
      <c r="V118" s="47">
        <v>28975</v>
      </c>
      <c r="W118" s="50">
        <v>34629</v>
      </c>
      <c r="X118" s="47">
        <v>38143</v>
      </c>
      <c r="Y118" s="47">
        <v>33797</v>
      </c>
      <c r="Z118" s="47">
        <v>29151</v>
      </c>
      <c r="AA118" s="47">
        <v>34265</v>
      </c>
      <c r="AB118" s="47">
        <v>39568</v>
      </c>
      <c r="AC118" s="47">
        <v>37324</v>
      </c>
      <c r="AD118" s="47">
        <v>33511</v>
      </c>
      <c r="AE118" s="47">
        <v>35750</v>
      </c>
      <c r="AF118" s="47">
        <v>38715</v>
      </c>
      <c r="AG118" s="47">
        <v>39273</v>
      </c>
      <c r="AH118" s="47">
        <v>31984</v>
      </c>
      <c r="AI118" s="47">
        <v>41060</v>
      </c>
      <c r="AJ118" s="47">
        <v>47658</v>
      </c>
      <c r="AK118" s="47">
        <v>50458</v>
      </c>
      <c r="AL118" s="47">
        <v>41324</v>
      </c>
      <c r="AM118" s="47">
        <v>48676</v>
      </c>
      <c r="AN118" s="47">
        <v>51223</v>
      </c>
      <c r="AO118" s="47">
        <v>52057</v>
      </c>
      <c r="AP118" s="47">
        <v>40968</v>
      </c>
      <c r="AQ118" s="47">
        <v>47773</v>
      </c>
      <c r="AR118" s="47">
        <v>54089</v>
      </c>
      <c r="AS118" s="47">
        <v>54509</v>
      </c>
      <c r="AT118" s="47">
        <v>49561</v>
      </c>
      <c r="AU118" s="47">
        <v>52079</v>
      </c>
      <c r="AV118" s="53"/>
      <c r="AW118" s="99" t="s">
        <v>52</v>
      </c>
      <c r="AX118" s="57">
        <f t="shared" si="180"/>
        <v>0.18782476931104233</v>
      </c>
      <c r="AY118" s="57">
        <f t="shared" si="178"/>
        <v>0.18884752816720418</v>
      </c>
      <c r="AZ118" s="57">
        <f t="shared" si="178"/>
        <v>0.18582250728943123</v>
      </c>
      <c r="BA118" s="57">
        <f t="shared" si="178"/>
        <v>0.18269677502827805</v>
      </c>
      <c r="BB118" s="57">
        <f t="shared" si="178"/>
        <v>0.18721298039800052</v>
      </c>
      <c r="BC118" s="57">
        <f t="shared" si="178"/>
        <v>0.18477887962642289</v>
      </c>
      <c r="BD118" s="57">
        <f t="shared" si="178"/>
        <v>0.18054928955903607</v>
      </c>
      <c r="BE118" s="57">
        <f t="shared" si="178"/>
        <v>0.17490365947649292</v>
      </c>
      <c r="BF118" s="57">
        <f t="shared" si="178"/>
        <v>0.17610920286888893</v>
      </c>
      <c r="BG118" s="57">
        <f t="shared" si="178"/>
        <v>0.17641178191748758</v>
      </c>
      <c r="BH118" s="57">
        <f t="shared" si="178"/>
        <v>0.17288802795408256</v>
      </c>
      <c r="BI118" s="57">
        <f t="shared" si="178"/>
        <v>0.16871648768351832</v>
      </c>
      <c r="BJ118" s="57">
        <f t="shared" si="178"/>
        <v>0.1717772905845828</v>
      </c>
      <c r="BK118" s="57">
        <f t="shared" si="178"/>
        <v>0.17132057375777493</v>
      </c>
      <c r="BL118" s="57">
        <f t="shared" si="178"/>
        <v>0.15932565244598226</v>
      </c>
      <c r="BM118" s="57">
        <f t="shared" si="178"/>
        <v>0.14320847336396861</v>
      </c>
      <c r="BN118" s="57">
        <f t="shared" si="178"/>
        <v>0.14355874401589946</v>
      </c>
      <c r="BO118" s="57">
        <f t="shared" si="178"/>
        <v>0.15385237785166891</v>
      </c>
      <c r="BP118" s="57">
        <f t="shared" si="178"/>
        <v>0.15740528741948287</v>
      </c>
      <c r="BQ118" s="57">
        <f t="shared" si="178"/>
        <v>0.15173414188385989</v>
      </c>
      <c r="BR118" s="57">
        <f t="shared" si="178"/>
        <v>0.15763526616229209</v>
      </c>
      <c r="BS118" s="57">
        <f t="shared" si="178"/>
        <v>0.16112448781312044</v>
      </c>
      <c r="BT118" s="57">
        <f t="shared" si="178"/>
        <v>0.15537136132104964</v>
      </c>
      <c r="BU118" s="57">
        <f t="shared" si="178"/>
        <v>0.14957745178024415</v>
      </c>
      <c r="BV118" s="57">
        <f t="shared" si="178"/>
        <v>0.16005549275511252</v>
      </c>
      <c r="BW118" s="57">
        <f t="shared" si="178"/>
        <v>0.1602624597500962</v>
      </c>
      <c r="BX118" s="57">
        <f t="shared" si="178"/>
        <v>0.16047466517617215</v>
      </c>
      <c r="BY118" s="57">
        <f t="shared" si="178"/>
        <v>0.15991963693455946</v>
      </c>
      <c r="BZ118" s="57">
        <f t="shared" si="178"/>
        <v>0.16782146612588253</v>
      </c>
      <c r="CA118" s="57">
        <f t="shared" si="178"/>
        <v>0.17738506510762689</v>
      </c>
      <c r="CB118" s="57">
        <f t="shared" si="178"/>
        <v>0.1740585291914675</v>
      </c>
      <c r="CC118" s="57">
        <f t="shared" si="178"/>
        <v>0.17444803211449517</v>
      </c>
      <c r="CD118" s="57">
        <f t="shared" si="178"/>
        <v>0.18023870874285036</v>
      </c>
      <c r="CE118" s="57">
        <f t="shared" si="178"/>
        <v>0.18336135553050445</v>
      </c>
      <c r="CF118" s="57">
        <f t="shared" si="178"/>
        <v>0.18976663720641607</v>
      </c>
      <c r="CG118" s="57">
        <f t="shared" si="178"/>
        <v>0.18943363359233537</v>
      </c>
      <c r="CH118" s="57">
        <f t="shared" si="178"/>
        <v>0.19532278257519822</v>
      </c>
      <c r="CI118" s="57">
        <f t="shared" si="178"/>
        <v>0.19885785718167912</v>
      </c>
      <c r="CJ118" s="57">
        <f t="shared" si="178"/>
        <v>0.20059805247602203</v>
      </c>
      <c r="CK118" s="57">
        <f t="shared" si="178"/>
        <v>0.19630937606317475</v>
      </c>
      <c r="CL118" s="57">
        <f t="shared" si="178"/>
        <v>0.19331355942491107</v>
      </c>
      <c r="CM118" s="57">
        <f t="shared" si="179"/>
        <v>0.19622489551892269</v>
      </c>
      <c r="CN118" s="57">
        <f t="shared" si="179"/>
        <v>0.19559710061719535</v>
      </c>
      <c r="CO118" s="57">
        <f t="shared" si="179"/>
        <v>0.19625787035203737</v>
      </c>
      <c r="CP118" s="57">
        <f t="shared" si="179"/>
        <v>0.19527476977532471</v>
      </c>
    </row>
    <row r="119" spans="2:94" x14ac:dyDescent="0.2">
      <c r="B119" s="99" t="s">
        <v>53</v>
      </c>
      <c r="C119" s="47">
        <v>102623</v>
      </c>
      <c r="D119" s="47">
        <v>111495</v>
      </c>
      <c r="E119" s="47">
        <v>106961</v>
      </c>
      <c r="F119" s="47">
        <v>92941</v>
      </c>
      <c r="G119" s="47">
        <v>106574</v>
      </c>
      <c r="H119" s="47">
        <v>111341</v>
      </c>
      <c r="I119" s="47">
        <v>110135</v>
      </c>
      <c r="J119" s="47">
        <v>92544</v>
      </c>
      <c r="K119" s="47">
        <v>100744</v>
      </c>
      <c r="L119" s="47">
        <v>102517</v>
      </c>
      <c r="M119" s="50">
        <v>86071</v>
      </c>
      <c r="N119" s="50">
        <v>72845</v>
      </c>
      <c r="O119" s="47">
        <v>74134</v>
      </c>
      <c r="P119" s="47">
        <v>66195</v>
      </c>
      <c r="Q119" s="50">
        <v>48996</v>
      </c>
      <c r="R119" s="47">
        <v>36465</v>
      </c>
      <c r="S119" s="47">
        <v>36477</v>
      </c>
      <c r="T119" s="50">
        <v>44207</v>
      </c>
      <c r="U119" s="47">
        <v>44140</v>
      </c>
      <c r="V119" s="47">
        <v>32179</v>
      </c>
      <c r="W119" s="50">
        <v>36546</v>
      </c>
      <c r="X119" s="47">
        <v>40559</v>
      </c>
      <c r="Y119" s="47">
        <v>37181</v>
      </c>
      <c r="Z119" s="47">
        <v>33610</v>
      </c>
      <c r="AA119" s="47">
        <v>36621</v>
      </c>
      <c r="AB119" s="47">
        <v>42117</v>
      </c>
      <c r="AC119" s="47">
        <v>38804</v>
      </c>
      <c r="AD119" s="47">
        <v>33574</v>
      </c>
      <c r="AE119" s="47">
        <v>35176</v>
      </c>
      <c r="AF119" s="47">
        <v>36043</v>
      </c>
      <c r="AG119" s="47">
        <v>36758</v>
      </c>
      <c r="AH119" s="47">
        <v>29829</v>
      </c>
      <c r="AI119" s="47">
        <v>36488</v>
      </c>
      <c r="AJ119" s="47">
        <v>42647</v>
      </c>
      <c r="AK119" s="47">
        <v>42970</v>
      </c>
      <c r="AL119" s="47">
        <v>35318</v>
      </c>
      <c r="AM119" s="47">
        <v>39317</v>
      </c>
      <c r="AN119" s="47">
        <v>42207</v>
      </c>
      <c r="AO119" s="47">
        <v>42419</v>
      </c>
      <c r="AP119" s="47">
        <v>34584</v>
      </c>
      <c r="AQ119" s="47">
        <v>40247</v>
      </c>
      <c r="AR119" s="47">
        <v>45971</v>
      </c>
      <c r="AS119" s="47">
        <v>46651</v>
      </c>
      <c r="AT119" s="47">
        <v>43332</v>
      </c>
      <c r="AU119" s="47">
        <v>43640</v>
      </c>
      <c r="AV119" s="53"/>
      <c r="AW119" s="99" t="s">
        <v>53</v>
      </c>
      <c r="AX119" s="57">
        <f t="shared" si="180"/>
        <v>0.1833771719785286</v>
      </c>
      <c r="AY119" s="57">
        <f t="shared" si="178"/>
        <v>0.18487137184025734</v>
      </c>
      <c r="AZ119" s="57">
        <f t="shared" si="178"/>
        <v>0.18377957653430285</v>
      </c>
      <c r="BA119" s="57">
        <f t="shared" si="178"/>
        <v>0.18219688578805088</v>
      </c>
      <c r="BB119" s="57">
        <f t="shared" si="178"/>
        <v>0.18046505642178842</v>
      </c>
      <c r="BC119" s="57">
        <f t="shared" si="178"/>
        <v>0.18103432857419269</v>
      </c>
      <c r="BD119" s="57">
        <f t="shared" si="178"/>
        <v>0.18068217425613278</v>
      </c>
      <c r="BE119" s="57">
        <f t="shared" si="178"/>
        <v>0.18057189685954284</v>
      </c>
      <c r="BF119" s="57">
        <f t="shared" si="178"/>
        <v>0.17929487978073999</v>
      </c>
      <c r="BG119" s="57">
        <f t="shared" si="178"/>
        <v>0.17854878711457273</v>
      </c>
      <c r="BH119" s="57">
        <f t="shared" si="178"/>
        <v>0.17870141410618151</v>
      </c>
      <c r="BI119" s="57">
        <f t="shared" si="178"/>
        <v>0.18269071611650875</v>
      </c>
      <c r="BJ119" s="57">
        <f t="shared" si="178"/>
        <v>0.18179990092648451</v>
      </c>
      <c r="BK119" s="57">
        <f t="shared" si="178"/>
        <v>0.18672515197246867</v>
      </c>
      <c r="BL119" s="57">
        <f t="shared" si="178"/>
        <v>0.18035116133544374</v>
      </c>
      <c r="BM119" s="57">
        <f t="shared" si="178"/>
        <v>0.17864316438208522</v>
      </c>
      <c r="BN119" s="57">
        <f t="shared" si="178"/>
        <v>0.16742629745397464</v>
      </c>
      <c r="BO119" s="57">
        <f t="shared" si="178"/>
        <v>0.17032761683125208</v>
      </c>
      <c r="BP119" s="57">
        <f t="shared" si="178"/>
        <v>0.16843728058124982</v>
      </c>
      <c r="BQ119" s="57">
        <f t="shared" si="178"/>
        <v>0.16851261265507256</v>
      </c>
      <c r="BR119" s="57">
        <f t="shared" si="178"/>
        <v>0.16636167481495642</v>
      </c>
      <c r="BS119" s="57">
        <f t="shared" si="178"/>
        <v>0.17133020740928484</v>
      </c>
      <c r="BT119" s="57">
        <f t="shared" si="178"/>
        <v>0.17092826538680789</v>
      </c>
      <c r="BU119" s="57">
        <f t="shared" si="178"/>
        <v>0.17245714227072848</v>
      </c>
      <c r="BV119" s="57">
        <f t="shared" si="178"/>
        <v>0.17106062163096383</v>
      </c>
      <c r="BW119" s="57">
        <f t="shared" si="178"/>
        <v>0.17058668664817028</v>
      </c>
      <c r="BX119" s="57">
        <f t="shared" si="178"/>
        <v>0.16683793021905971</v>
      </c>
      <c r="BY119" s="57">
        <f t="shared" si="178"/>
        <v>0.16022028260693202</v>
      </c>
      <c r="BZ119" s="57">
        <f t="shared" si="178"/>
        <v>0.16512693405437884</v>
      </c>
      <c r="CA119" s="57">
        <f t="shared" si="178"/>
        <v>0.16514244870655292</v>
      </c>
      <c r="CB119" s="57">
        <f t="shared" si="178"/>
        <v>0.16291201120413418</v>
      </c>
      <c r="CC119" s="57">
        <f t="shared" si="178"/>
        <v>0.16269417052098786</v>
      </c>
      <c r="CD119" s="57">
        <f t="shared" si="178"/>
        <v>0.16016926460324218</v>
      </c>
      <c r="CE119" s="57">
        <f t="shared" si="178"/>
        <v>0.16408182738070046</v>
      </c>
      <c r="CF119" s="57">
        <f t="shared" si="178"/>
        <v>0.16160514488801972</v>
      </c>
      <c r="CG119" s="57">
        <f t="shared" si="178"/>
        <v>0.16190148754268949</v>
      </c>
      <c r="CH119" s="57">
        <f t="shared" si="178"/>
        <v>0.15776780841706525</v>
      </c>
      <c r="CI119" s="57">
        <f t="shared" si="178"/>
        <v>0.16385595490438146</v>
      </c>
      <c r="CJ119" s="57">
        <f t="shared" si="178"/>
        <v>0.16345868544058204</v>
      </c>
      <c r="CK119" s="57">
        <f t="shared" si="178"/>
        <v>0.16571869414589033</v>
      </c>
      <c r="CL119" s="57">
        <f t="shared" si="178"/>
        <v>0.16285958232002168</v>
      </c>
      <c r="CM119" s="57">
        <f t="shared" si="179"/>
        <v>0.16677429185047596</v>
      </c>
      <c r="CN119" s="57">
        <f t="shared" si="179"/>
        <v>0.16739988517295823</v>
      </c>
      <c r="CO119" s="57">
        <f t="shared" si="179"/>
        <v>0.17159149407991131</v>
      </c>
      <c r="CP119" s="57">
        <f t="shared" si="179"/>
        <v>0.16363200047994719</v>
      </c>
    </row>
    <row r="120" spans="2:94" x14ac:dyDescent="0.2">
      <c r="B120" s="99" t="s">
        <v>54</v>
      </c>
      <c r="C120" s="47">
        <v>83462</v>
      </c>
      <c r="D120" s="47">
        <v>91338</v>
      </c>
      <c r="E120" s="47">
        <v>88491</v>
      </c>
      <c r="F120" s="47">
        <v>78868</v>
      </c>
      <c r="G120" s="47">
        <v>89611</v>
      </c>
      <c r="H120" s="47">
        <v>94026</v>
      </c>
      <c r="I120" s="47">
        <v>94351</v>
      </c>
      <c r="J120" s="47">
        <v>80565</v>
      </c>
      <c r="K120" s="47">
        <v>86091</v>
      </c>
      <c r="L120" s="47">
        <v>88409</v>
      </c>
      <c r="M120" s="50">
        <v>74206</v>
      </c>
      <c r="N120" s="50">
        <v>65222</v>
      </c>
      <c r="O120" s="47">
        <v>65066</v>
      </c>
      <c r="P120" s="47">
        <v>58537</v>
      </c>
      <c r="Q120" s="50">
        <v>44399</v>
      </c>
      <c r="R120" s="47">
        <v>35058</v>
      </c>
      <c r="S120" s="47">
        <v>35133</v>
      </c>
      <c r="T120" s="50">
        <v>40401</v>
      </c>
      <c r="U120" s="47">
        <v>39932</v>
      </c>
      <c r="V120" s="47">
        <v>30714</v>
      </c>
      <c r="W120" s="50">
        <v>34007</v>
      </c>
      <c r="X120" s="47">
        <v>36432</v>
      </c>
      <c r="Y120" s="47">
        <v>34470</v>
      </c>
      <c r="Z120" s="47">
        <v>32797</v>
      </c>
      <c r="AA120" s="47">
        <v>33720</v>
      </c>
      <c r="AB120" s="47">
        <v>39230</v>
      </c>
      <c r="AC120" s="47">
        <v>36275</v>
      </c>
      <c r="AD120" s="47">
        <v>32718</v>
      </c>
      <c r="AE120" s="47">
        <v>33432</v>
      </c>
      <c r="AF120" s="47">
        <v>33115</v>
      </c>
      <c r="AG120" s="47">
        <v>34726</v>
      </c>
      <c r="AH120" s="47">
        <v>28072</v>
      </c>
      <c r="AI120" s="47">
        <v>34068</v>
      </c>
      <c r="AJ120" s="47">
        <v>39350</v>
      </c>
      <c r="AK120" s="47">
        <v>38581</v>
      </c>
      <c r="AL120" s="47">
        <v>31475</v>
      </c>
      <c r="AM120" s="47">
        <v>34357</v>
      </c>
      <c r="AN120" s="47">
        <v>36340</v>
      </c>
      <c r="AO120" s="47">
        <v>36500</v>
      </c>
      <c r="AP120" s="47">
        <v>30544</v>
      </c>
      <c r="AQ120" s="47">
        <v>35136</v>
      </c>
      <c r="AR120" s="47">
        <v>39263</v>
      </c>
      <c r="AS120" s="47">
        <v>39250</v>
      </c>
      <c r="AT120" s="47">
        <v>36342</v>
      </c>
      <c r="AU120" s="47">
        <v>36166</v>
      </c>
      <c r="AV120" s="53"/>
      <c r="AW120" s="99" t="s">
        <v>54</v>
      </c>
      <c r="AX120" s="57">
        <f t="shared" si="180"/>
        <v>0.14913835619375729</v>
      </c>
      <c r="AY120" s="57">
        <f t="shared" si="178"/>
        <v>0.15144877672671803</v>
      </c>
      <c r="AZ120" s="57">
        <f t="shared" si="178"/>
        <v>0.15204456303790159</v>
      </c>
      <c r="BA120" s="57">
        <f t="shared" si="178"/>
        <v>0.15460888077739637</v>
      </c>
      <c r="BB120" s="57">
        <f t="shared" si="178"/>
        <v>0.15174108291903168</v>
      </c>
      <c r="BC120" s="57">
        <f t="shared" si="178"/>
        <v>0.15288109302518427</v>
      </c>
      <c r="BD120" s="57">
        <f t="shared" si="178"/>
        <v>0.15478770439224937</v>
      </c>
      <c r="BE120" s="57">
        <f t="shared" si="178"/>
        <v>0.15719846635642579</v>
      </c>
      <c r="BF120" s="57">
        <f t="shared" si="178"/>
        <v>0.15321682179786078</v>
      </c>
      <c r="BG120" s="57">
        <f t="shared" si="178"/>
        <v>0.15397758147441168</v>
      </c>
      <c r="BH120" s="57">
        <f t="shared" si="178"/>
        <v>0.15406719028666221</v>
      </c>
      <c r="BI120" s="57">
        <f t="shared" si="178"/>
        <v>0.16357270761961609</v>
      </c>
      <c r="BJ120" s="57">
        <f t="shared" si="178"/>
        <v>0.15956231086522568</v>
      </c>
      <c r="BK120" s="57">
        <f t="shared" si="178"/>
        <v>0.16512319995486666</v>
      </c>
      <c r="BL120" s="57">
        <f t="shared" si="178"/>
        <v>0.16342989656568632</v>
      </c>
      <c r="BM120" s="57">
        <f t="shared" si="178"/>
        <v>0.17175022780494018</v>
      </c>
      <c r="BN120" s="57">
        <f t="shared" si="178"/>
        <v>0.16125745287305673</v>
      </c>
      <c r="BO120" s="57">
        <f t="shared" si="178"/>
        <v>0.15566326707533684</v>
      </c>
      <c r="BP120" s="57">
        <f t="shared" si="178"/>
        <v>0.15237964404554752</v>
      </c>
      <c r="BQ120" s="57">
        <f t="shared" si="178"/>
        <v>0.1608408087599956</v>
      </c>
      <c r="BR120" s="57">
        <f t="shared" si="178"/>
        <v>0.15480384927029561</v>
      </c>
      <c r="BS120" s="57">
        <f t="shared" si="178"/>
        <v>0.1538968445063997</v>
      </c>
      <c r="BT120" s="57">
        <f t="shared" si="178"/>
        <v>0.1584652727974844</v>
      </c>
      <c r="BU120" s="57">
        <f t="shared" si="178"/>
        <v>0.16828553689536094</v>
      </c>
      <c r="BV120" s="57">
        <f t="shared" si="178"/>
        <v>0.15750973925878869</v>
      </c>
      <c r="BW120" s="57">
        <f t="shared" si="178"/>
        <v>0.15889345673261912</v>
      </c>
      <c r="BX120" s="57">
        <f t="shared" si="178"/>
        <v>0.15596448610185523</v>
      </c>
      <c r="BY120" s="57">
        <f t="shared" si="178"/>
        <v>0.15613531918548884</v>
      </c>
      <c r="BZ120" s="57">
        <f t="shared" si="178"/>
        <v>0.15694006309148265</v>
      </c>
      <c r="CA120" s="57">
        <f t="shared" si="178"/>
        <v>0.15172688702154372</v>
      </c>
      <c r="CB120" s="57">
        <f t="shared" si="178"/>
        <v>0.1539061565121814</v>
      </c>
      <c r="CC120" s="57">
        <f t="shared" si="178"/>
        <v>0.15311109171830004</v>
      </c>
      <c r="CD120" s="57">
        <f t="shared" si="178"/>
        <v>0.14954633047860269</v>
      </c>
      <c r="CE120" s="57">
        <f t="shared" si="178"/>
        <v>0.15139681354914913</v>
      </c>
      <c r="CF120" s="57">
        <f t="shared" si="178"/>
        <v>0.14509862915812632</v>
      </c>
      <c r="CG120" s="57">
        <f t="shared" si="178"/>
        <v>0.14428476472071328</v>
      </c>
      <c r="CH120" s="57">
        <f t="shared" si="178"/>
        <v>0.13786475554556837</v>
      </c>
      <c r="CI120" s="57">
        <f t="shared" si="178"/>
        <v>0.1410790959135978</v>
      </c>
      <c r="CJ120" s="57">
        <f t="shared" si="178"/>
        <v>0.14065022793043785</v>
      </c>
      <c r="CK120" s="57">
        <f t="shared" si="178"/>
        <v>0.14635992927342339</v>
      </c>
      <c r="CL120" s="57">
        <f t="shared" si="178"/>
        <v>0.14217790852476661</v>
      </c>
      <c r="CM120" s="57">
        <f t="shared" si="179"/>
        <v>0.14243890759229161</v>
      </c>
      <c r="CN120" s="57">
        <f t="shared" si="179"/>
        <v>0.14084254341897517</v>
      </c>
      <c r="CO120" s="57">
        <f t="shared" si="179"/>
        <v>0.14391161446164813</v>
      </c>
      <c r="CP120" s="57">
        <f t="shared" si="179"/>
        <v>0.13560758316585175</v>
      </c>
    </row>
    <row r="121" spans="2:94" x14ac:dyDescent="0.2">
      <c r="B121" s="99" t="s">
        <v>55</v>
      </c>
      <c r="C121" s="47">
        <v>56888</v>
      </c>
      <c r="D121" s="47">
        <v>62631</v>
      </c>
      <c r="E121" s="47">
        <v>60068</v>
      </c>
      <c r="F121" s="47">
        <v>54725</v>
      </c>
      <c r="G121" s="47">
        <v>61501</v>
      </c>
      <c r="H121" s="47">
        <v>64905</v>
      </c>
      <c r="I121" s="47">
        <v>66212</v>
      </c>
      <c r="J121" s="47">
        <v>56517</v>
      </c>
      <c r="K121" s="47">
        <v>61262</v>
      </c>
      <c r="L121" s="47">
        <v>62851</v>
      </c>
      <c r="M121" s="50">
        <v>53310</v>
      </c>
      <c r="N121" s="50">
        <v>47259</v>
      </c>
      <c r="O121" s="47">
        <v>46845</v>
      </c>
      <c r="P121" s="47">
        <v>42438</v>
      </c>
      <c r="Q121" s="50">
        <v>33251</v>
      </c>
      <c r="R121" s="47">
        <v>26986</v>
      </c>
      <c r="S121" s="47">
        <v>27181</v>
      </c>
      <c r="T121" s="50">
        <v>31778</v>
      </c>
      <c r="U121" s="47">
        <v>30732</v>
      </c>
      <c r="V121" s="47">
        <v>24323</v>
      </c>
      <c r="W121" s="50">
        <v>26941</v>
      </c>
      <c r="X121" s="47">
        <v>29063</v>
      </c>
      <c r="Y121" s="47">
        <v>27994</v>
      </c>
      <c r="Z121" s="47">
        <v>26916</v>
      </c>
      <c r="AA121" s="47">
        <v>27593</v>
      </c>
      <c r="AB121" s="47">
        <v>31745</v>
      </c>
      <c r="AC121" s="47">
        <v>29864</v>
      </c>
      <c r="AD121" s="47">
        <v>26751</v>
      </c>
      <c r="AE121" s="47">
        <v>27023</v>
      </c>
      <c r="AF121" s="47">
        <v>26363</v>
      </c>
      <c r="AG121" s="47">
        <v>27591</v>
      </c>
      <c r="AH121" s="47">
        <v>22801</v>
      </c>
      <c r="AI121" s="47">
        <v>27304</v>
      </c>
      <c r="AJ121" s="47">
        <v>31021</v>
      </c>
      <c r="AK121" s="47">
        <v>30530</v>
      </c>
      <c r="AL121" s="47">
        <v>24806</v>
      </c>
      <c r="AM121" s="47">
        <v>27123</v>
      </c>
      <c r="AN121" s="47">
        <v>28044</v>
      </c>
      <c r="AO121" s="47">
        <v>27761</v>
      </c>
      <c r="AP121" s="47">
        <v>23883</v>
      </c>
      <c r="AQ121" s="47">
        <v>27289</v>
      </c>
      <c r="AR121" s="47">
        <v>30592</v>
      </c>
      <c r="AS121" s="47">
        <v>30114</v>
      </c>
      <c r="AT121" s="47">
        <v>28190</v>
      </c>
      <c r="AU121" s="47">
        <v>28304</v>
      </c>
      <c r="AV121" s="53"/>
      <c r="AW121" s="99" t="s">
        <v>55</v>
      </c>
      <c r="AX121" s="57">
        <f t="shared" si="180"/>
        <v>0.10165324108157561</v>
      </c>
      <c r="AY121" s="57">
        <f t="shared" si="178"/>
        <v>0.10384931063928568</v>
      </c>
      <c r="AZ121" s="57">
        <f t="shared" si="178"/>
        <v>0.10320838065521548</v>
      </c>
      <c r="BA121" s="57">
        <f t="shared" si="178"/>
        <v>0.10728015165267303</v>
      </c>
      <c r="BB121" s="57">
        <f t="shared" si="178"/>
        <v>0.10414154892371882</v>
      </c>
      <c r="BC121" s="57">
        <f t="shared" si="178"/>
        <v>0.10553195225575462</v>
      </c>
      <c r="BD121" s="57">
        <f t="shared" si="178"/>
        <v>0.10862421684157683</v>
      </c>
      <c r="BE121" s="57">
        <f t="shared" si="178"/>
        <v>0.11027599730734335</v>
      </c>
      <c r="BF121" s="57">
        <f t="shared" si="178"/>
        <v>0.10902845752727403</v>
      </c>
      <c r="BG121" s="57">
        <f t="shared" si="178"/>
        <v>0.10946447729584373</v>
      </c>
      <c r="BH121" s="57">
        <f t="shared" si="178"/>
        <v>0.11068271991728382</v>
      </c>
      <c r="BI121" s="57">
        <f t="shared" si="178"/>
        <v>0.11852262410529325</v>
      </c>
      <c r="BJ121" s="57">
        <f t="shared" si="178"/>
        <v>0.11487868398981799</v>
      </c>
      <c r="BK121" s="57">
        <f t="shared" si="178"/>
        <v>0.11971058236132072</v>
      </c>
      <c r="BL121" s="57">
        <f t="shared" si="178"/>
        <v>0.12239481724150623</v>
      </c>
      <c r="BM121" s="57">
        <f t="shared" si="178"/>
        <v>0.13220524980158924</v>
      </c>
      <c r="BN121" s="57">
        <f t="shared" si="178"/>
        <v>0.12475845576929255</v>
      </c>
      <c r="BO121" s="57">
        <f t="shared" si="178"/>
        <v>0.12243922925472277</v>
      </c>
      <c r="BP121" s="57">
        <f t="shared" si="178"/>
        <v>0.11727264401501969</v>
      </c>
      <c r="BQ121" s="57">
        <f t="shared" si="178"/>
        <v>0.12737289156311041</v>
      </c>
      <c r="BR121" s="57">
        <f t="shared" si="178"/>
        <v>0.12263858920784057</v>
      </c>
      <c r="BS121" s="57">
        <f t="shared" si="178"/>
        <v>0.12276855489376083</v>
      </c>
      <c r="BT121" s="57">
        <f t="shared" si="178"/>
        <v>0.12869384527684302</v>
      </c>
      <c r="BU121" s="57">
        <f t="shared" si="178"/>
        <v>0.1381093853424257</v>
      </c>
      <c r="BV121" s="57">
        <f t="shared" si="178"/>
        <v>0.1288898646313095</v>
      </c>
      <c r="BW121" s="57">
        <f t="shared" si="178"/>
        <v>0.12857692541363738</v>
      </c>
      <c r="BX121" s="57">
        <f t="shared" si="178"/>
        <v>0.12840036975729302</v>
      </c>
      <c r="BY121" s="57">
        <f t="shared" si="178"/>
        <v>0.12765987907362955</v>
      </c>
      <c r="BZ121" s="57">
        <f t="shared" si="178"/>
        <v>0.12685425116418808</v>
      </c>
      <c r="CA121" s="57">
        <f t="shared" si="178"/>
        <v>0.12079045515775198</v>
      </c>
      <c r="CB121" s="57">
        <f t="shared" si="178"/>
        <v>0.12228372874294756</v>
      </c>
      <c r="CC121" s="57">
        <f t="shared" si="178"/>
        <v>0.1243618553102365</v>
      </c>
      <c r="CD121" s="57">
        <f t="shared" si="178"/>
        <v>0.11985479063601526</v>
      </c>
      <c r="CE121" s="57">
        <f t="shared" si="178"/>
        <v>0.11935147530135083</v>
      </c>
      <c r="CF121" s="57">
        <f t="shared" si="178"/>
        <v>0.11481975967957277</v>
      </c>
      <c r="CG121" s="57">
        <f t="shared" si="178"/>
        <v>0.11371335579545715</v>
      </c>
      <c r="CH121" s="57">
        <f t="shared" si="178"/>
        <v>0.10883679496645372</v>
      </c>
      <c r="CI121" s="57">
        <f t="shared" si="178"/>
        <v>0.10887237660431856</v>
      </c>
      <c r="CJ121" s="57">
        <f t="shared" si="178"/>
        <v>0.10697509527607905</v>
      </c>
      <c r="CK121" s="57">
        <f t="shared" si="178"/>
        <v>0.11444192610126934</v>
      </c>
      <c r="CL121" s="57">
        <f t="shared" si="178"/>
        <v>0.11042500414766497</v>
      </c>
      <c r="CM121" s="57">
        <f t="shared" si="179"/>
        <v>0.11098212212677037</v>
      </c>
      <c r="CN121" s="57">
        <f t="shared" si="179"/>
        <v>0.10805942299411511</v>
      </c>
      <c r="CO121" s="57">
        <f t="shared" si="179"/>
        <v>0.11163030135033461</v>
      </c>
      <c r="CP121" s="57">
        <f t="shared" si="179"/>
        <v>0.10612832588415275</v>
      </c>
    </row>
    <row r="122" spans="2:94" x14ac:dyDescent="0.2">
      <c r="B122" s="99" t="s">
        <v>56</v>
      </c>
      <c r="C122" s="47">
        <v>36517</v>
      </c>
      <c r="D122" s="47">
        <v>40083</v>
      </c>
      <c r="E122" s="47">
        <v>39305</v>
      </c>
      <c r="F122" s="47">
        <v>35245</v>
      </c>
      <c r="G122" s="47">
        <v>39751</v>
      </c>
      <c r="H122" s="47">
        <v>41616</v>
      </c>
      <c r="I122" s="47">
        <v>41291</v>
      </c>
      <c r="J122" s="47">
        <v>36274</v>
      </c>
      <c r="K122" s="47">
        <v>38919</v>
      </c>
      <c r="L122" s="47">
        <v>40469</v>
      </c>
      <c r="M122" s="50">
        <v>33498</v>
      </c>
      <c r="N122" s="50">
        <v>29706</v>
      </c>
      <c r="O122" s="47">
        <v>29373</v>
      </c>
      <c r="P122" s="47">
        <v>26232</v>
      </c>
      <c r="Q122" s="50">
        <v>21416</v>
      </c>
      <c r="R122" s="47">
        <v>18077</v>
      </c>
      <c r="S122" s="47">
        <v>18451</v>
      </c>
      <c r="T122" s="50">
        <v>20867</v>
      </c>
      <c r="U122" s="47">
        <v>20293</v>
      </c>
      <c r="V122" s="47">
        <v>15945</v>
      </c>
      <c r="W122" s="50">
        <v>17725</v>
      </c>
      <c r="X122" s="47">
        <v>19124</v>
      </c>
      <c r="Y122" s="47">
        <v>17838</v>
      </c>
      <c r="Z122" s="47">
        <v>17198</v>
      </c>
      <c r="AA122" s="47">
        <v>17245</v>
      </c>
      <c r="AB122" s="47">
        <v>20841</v>
      </c>
      <c r="AC122" s="47">
        <v>19822</v>
      </c>
      <c r="AD122" s="47">
        <v>17900</v>
      </c>
      <c r="AE122" s="47">
        <v>17351</v>
      </c>
      <c r="AF122" s="47">
        <v>17174</v>
      </c>
      <c r="AG122" s="47">
        <v>17646</v>
      </c>
      <c r="AH122" s="47">
        <v>14595</v>
      </c>
      <c r="AI122" s="47">
        <v>17636</v>
      </c>
      <c r="AJ122" s="47">
        <v>20066</v>
      </c>
      <c r="AK122" s="47">
        <v>19882</v>
      </c>
      <c r="AL122" s="47">
        <v>16135</v>
      </c>
      <c r="AM122" s="47">
        <v>17318</v>
      </c>
      <c r="AN122" s="47">
        <v>17602</v>
      </c>
      <c r="AO122" s="47">
        <v>18044</v>
      </c>
      <c r="AP122" s="47">
        <v>15078</v>
      </c>
      <c r="AQ122" s="47">
        <v>17493</v>
      </c>
      <c r="AR122" s="47">
        <v>19931</v>
      </c>
      <c r="AS122" s="47">
        <v>19870</v>
      </c>
      <c r="AT122" s="47">
        <v>18917</v>
      </c>
      <c r="AU122" s="47">
        <v>18448</v>
      </c>
      <c r="AV122" s="53"/>
      <c r="AW122" s="99" t="s">
        <v>56</v>
      </c>
      <c r="AX122" s="57">
        <f t="shared" si="180"/>
        <v>6.5252274725353276E-2</v>
      </c>
      <c r="AY122" s="57">
        <f t="shared" si="178"/>
        <v>6.6462165993748906E-2</v>
      </c>
      <c r="AZ122" s="57">
        <f t="shared" si="178"/>
        <v>6.7533552001951866E-2</v>
      </c>
      <c r="BA122" s="57">
        <f t="shared" si="178"/>
        <v>6.9092534399240957E-2</v>
      </c>
      <c r="BB122" s="57">
        <f t="shared" si="178"/>
        <v>6.7311599994581348E-2</v>
      </c>
      <c r="BC122" s="57">
        <f t="shared" si="178"/>
        <v>6.7665322010253215E-2</v>
      </c>
      <c r="BD122" s="57">
        <f t="shared" si="178"/>
        <v>6.7740025034820711E-2</v>
      </c>
      <c r="BE122" s="57">
        <f t="shared" si="178"/>
        <v>7.0777846069794439E-2</v>
      </c>
      <c r="BF122" s="57">
        <f t="shared" si="178"/>
        <v>6.9264446777839078E-2</v>
      </c>
      <c r="BG122" s="57">
        <f t="shared" si="178"/>
        <v>7.0482855192208552E-2</v>
      </c>
      <c r="BH122" s="57">
        <f t="shared" si="178"/>
        <v>6.9548860472503721E-2</v>
      </c>
      <c r="BI122" s="57">
        <f t="shared" si="178"/>
        <v>7.4500795016226362E-2</v>
      </c>
      <c r="BJ122" s="57">
        <f t="shared" si="178"/>
        <v>7.2031840854582641E-2</v>
      </c>
      <c r="BK122" s="57">
        <f t="shared" si="178"/>
        <v>7.3996135456481579E-2</v>
      </c>
      <c r="BL122" s="57">
        <f t="shared" si="178"/>
        <v>7.8830934589759635E-2</v>
      </c>
      <c r="BM122" s="57">
        <f t="shared" si="178"/>
        <v>8.855978287494734E-2</v>
      </c>
      <c r="BN122" s="57">
        <f t="shared" ref="BN122:BN128" si="181">S122/S$128</f>
        <v>8.4688505478062504E-2</v>
      </c>
      <c r="BO122" s="57">
        <f t="shared" ref="BO122:BO128" si="182">T122/T$128</f>
        <v>8.039962857506136E-2</v>
      </c>
      <c r="BP122" s="57">
        <f t="shared" ref="BP122:BP128" si="183">U122/U$128</f>
        <v>7.7437646915163166E-2</v>
      </c>
      <c r="BQ122" s="57">
        <f t="shared" ref="BQ122:BQ128" si="184">V122/V$128</f>
        <v>8.3499599390445073E-2</v>
      </c>
      <c r="BR122" s="57">
        <f t="shared" ref="BR122:BR128" si="185">W122/W$128</f>
        <v>8.0686277187519917E-2</v>
      </c>
      <c r="BS122" s="57">
        <f t="shared" ref="BS122:BS128" si="186">X122/X$128</f>
        <v>8.0784015545135812E-2</v>
      </c>
      <c r="BT122" s="57">
        <f t="shared" ref="BT122:BT128" si="187">Y122/Y$128</f>
        <v>8.2004744304076796E-2</v>
      </c>
      <c r="BU122" s="57">
        <f t="shared" ref="BU122:BU128" si="188">Z122/Z$128</f>
        <v>8.8245103623088017E-2</v>
      </c>
      <c r="BV122" s="57">
        <f t="shared" ref="BV122:BV128" si="189">AA122/AA$128</f>
        <v>8.0553245952485503E-2</v>
      </c>
      <c r="BW122" s="57">
        <f t="shared" ref="BW122:BW128" si="190">AB122/AB$128</f>
        <v>8.4412402033253009E-2</v>
      </c>
      <c r="BX122" s="57">
        <f t="shared" ref="BX122:BX128" si="191">AC122/AC$128</f>
        <v>8.5224756540619562E-2</v>
      </c>
      <c r="BY122" s="57">
        <f t="shared" ref="BY122:BY128" si="192">AD122/AD$128</f>
        <v>8.5421548182048113E-2</v>
      </c>
      <c r="BZ122" s="57">
        <f t="shared" ref="BZ122:BZ128" si="193">AE122/AE$128</f>
        <v>8.1450916328676584E-2</v>
      </c>
      <c r="CA122" s="57">
        <f t="shared" ref="CA122:CA128" si="194">AF122/AF$128</f>
        <v>7.8688134008998684E-2</v>
      </c>
      <c r="CB122" s="57">
        <f t="shared" ref="CB122:CB128" si="195">AG122/AG$128</f>
        <v>7.820733853060971E-2</v>
      </c>
      <c r="CC122" s="57">
        <f t="shared" ref="CC122:CC128" si="196">AH122/AH$128</f>
        <v>7.9604459376908979E-2</v>
      </c>
      <c r="CD122" s="57">
        <f t="shared" ref="CD122:CD128" si="197">AI122/AI$128</f>
        <v>7.7415729843860429E-2</v>
      </c>
      <c r="CE122" s="57">
        <f t="shared" ref="CE122:CE128" si="198">AJ122/AJ$128</f>
        <v>7.7202756306918086E-2</v>
      </c>
      <c r="CF122" s="57">
        <f t="shared" ref="CF122:CF128" si="199">AK122/AK$128</f>
        <v>7.4773876906297596E-2</v>
      </c>
      <c r="CG122" s="57">
        <f t="shared" ref="CG122:CG128" si="200">AL122/AL$128</f>
        <v>7.3964564853652381E-2</v>
      </c>
      <c r="CH122" s="57">
        <f t="shared" ref="CH122:CH128" si="201">AM122/AM$128</f>
        <v>6.9492151134795024E-2</v>
      </c>
      <c r="CI122" s="57">
        <f t="shared" ref="CI122:CI128" si="202">AN122/AN$128</f>
        <v>6.8334459170917669E-2</v>
      </c>
      <c r="CJ122" s="57">
        <f t="shared" ref="CJ122:CJ128" si="203">AO122/AO$128</f>
        <v>6.9531307199364956E-2</v>
      </c>
      <c r="CK122" s="57">
        <f t="shared" ref="CK122:CK128" si="204">AP122/AP$128</f>
        <v>7.2250360580954617E-2</v>
      </c>
      <c r="CL122" s="57">
        <f t="shared" ref="CL122:CL128" si="205">AQ122/AQ$128</f>
        <v>7.0785466581959888E-2</v>
      </c>
      <c r="CM122" s="57">
        <f t="shared" si="179"/>
        <v>7.2305984443928495E-2</v>
      </c>
      <c r="CN122" s="57">
        <f t="shared" si="179"/>
        <v>7.130041624802641E-2</v>
      </c>
      <c r="CO122" s="57">
        <f t="shared" si="179"/>
        <v>7.4909911693660153E-2</v>
      </c>
      <c r="CP122" s="57">
        <f t="shared" si="179"/>
        <v>6.9172391036985928E-2</v>
      </c>
    </row>
    <row r="123" spans="2:94" x14ac:dyDescent="0.2">
      <c r="B123" s="99" t="s">
        <v>57</v>
      </c>
      <c r="C123" s="47">
        <v>22483</v>
      </c>
      <c r="D123" s="47">
        <v>24225</v>
      </c>
      <c r="E123" s="47">
        <v>24501</v>
      </c>
      <c r="F123" s="47">
        <v>22367</v>
      </c>
      <c r="G123" s="47">
        <v>24304</v>
      </c>
      <c r="H123" s="47">
        <v>25334</v>
      </c>
      <c r="I123" s="47">
        <v>26076</v>
      </c>
      <c r="J123" s="47">
        <v>22744</v>
      </c>
      <c r="K123" s="47">
        <v>23523</v>
      </c>
      <c r="L123" s="47">
        <v>24163</v>
      </c>
      <c r="M123" s="50">
        <v>20201</v>
      </c>
      <c r="N123" s="50">
        <v>17832</v>
      </c>
      <c r="O123" s="47">
        <v>17073</v>
      </c>
      <c r="P123" s="47">
        <v>14727</v>
      </c>
      <c r="Q123" s="50">
        <v>12509</v>
      </c>
      <c r="R123" s="47">
        <v>10450</v>
      </c>
      <c r="S123" s="47">
        <v>11128</v>
      </c>
      <c r="T123" s="50">
        <v>12552</v>
      </c>
      <c r="U123" s="47">
        <v>12021</v>
      </c>
      <c r="V123" s="47">
        <v>9039</v>
      </c>
      <c r="W123" s="50">
        <v>10191</v>
      </c>
      <c r="X123" s="47">
        <v>10639</v>
      </c>
      <c r="Y123" s="47">
        <v>9819</v>
      </c>
      <c r="Z123" s="47">
        <v>9132</v>
      </c>
      <c r="AA123" s="47">
        <v>9078</v>
      </c>
      <c r="AB123" s="47">
        <v>10907</v>
      </c>
      <c r="AC123" s="47">
        <v>10379</v>
      </c>
      <c r="AD123" s="47">
        <v>9381</v>
      </c>
      <c r="AE123" s="47">
        <v>8806</v>
      </c>
      <c r="AF123" s="47">
        <v>8627</v>
      </c>
      <c r="AG123" s="47">
        <v>8992</v>
      </c>
      <c r="AH123" s="47">
        <v>7240</v>
      </c>
      <c r="AI123" s="47">
        <v>8554</v>
      </c>
      <c r="AJ123" s="47">
        <v>9726</v>
      </c>
      <c r="AK123" s="47">
        <v>9501</v>
      </c>
      <c r="AL123" s="47">
        <v>7846</v>
      </c>
      <c r="AM123" s="47">
        <v>8197</v>
      </c>
      <c r="AN123" s="47">
        <v>8105</v>
      </c>
      <c r="AO123" s="47">
        <v>8164</v>
      </c>
      <c r="AP123" s="47">
        <v>6700</v>
      </c>
      <c r="AQ123" s="47">
        <v>7745</v>
      </c>
      <c r="AR123" s="47">
        <v>8974</v>
      </c>
      <c r="AS123" s="47">
        <v>8895</v>
      </c>
      <c r="AT123" s="47">
        <v>8364</v>
      </c>
      <c r="AU123" s="47">
        <v>8436</v>
      </c>
      <c r="AV123" s="53"/>
      <c r="AW123" s="99" t="s">
        <v>57</v>
      </c>
      <c r="AX123" s="57">
        <f t="shared" si="180"/>
        <v>4.0174901899118702E-2</v>
      </c>
      <c r="AY123" s="57">
        <f t="shared" ref="AY123:AY128" si="206">D123/D$128</f>
        <v>4.0167801092696839E-2</v>
      </c>
      <c r="AZ123" s="57">
        <f t="shared" ref="AZ123:AZ128" si="207">E123/E$128</f>
        <v>4.2097431817830371E-2</v>
      </c>
      <c r="BA123" s="57">
        <f t="shared" ref="BA123:BA128" si="208">F123/F$128</f>
        <v>4.3847147592788266E-2</v>
      </c>
      <c r="BB123" s="57">
        <f t="shared" ref="BB123:BB128" si="209">G123/G$128</f>
        <v>4.1154716265460113E-2</v>
      </c>
      <c r="BC123" s="57">
        <f t="shared" ref="BC123:BC128" si="210">H123/H$128</f>
        <v>4.1191687519409714E-2</v>
      </c>
      <c r="BD123" s="57">
        <f t="shared" ref="BD123:BD128" si="211">I123/I$128</f>
        <v>4.277902915424632E-2</v>
      </c>
      <c r="BE123" s="57">
        <f t="shared" ref="BE123:BE128" si="212">J123/J$128</f>
        <v>4.4378103628257289E-2</v>
      </c>
      <c r="BF123" s="57">
        <f t="shared" ref="BF123:BF128" si="213">K123/K$128</f>
        <v>4.1864065920375872E-2</v>
      </c>
      <c r="BG123" s="57">
        <f t="shared" ref="BG123:BG128" si="214">L123/L$128</f>
        <v>4.2083501692884315E-2</v>
      </c>
      <c r="BH123" s="57">
        <f t="shared" ref="BH123:BH128" si="215">M123/M$128</f>
        <v>4.1941504878053842E-2</v>
      </c>
      <c r="BI123" s="57">
        <f t="shared" ref="BI123:BI128" si="216">N123/N$128</f>
        <v>4.4721543685765447E-2</v>
      </c>
      <c r="BJ123" s="57">
        <f t="shared" ref="BJ123:BJ128" si="217">O123/O$128</f>
        <v>4.1868369554022039E-2</v>
      </c>
      <c r="BK123" s="57">
        <f t="shared" ref="BK123:BK128" si="218">P123/P$128</f>
        <v>4.1542432405748862E-2</v>
      </c>
      <c r="BL123" s="57">
        <f t="shared" ref="BL123:BL128" si="219">Q123/Q$128</f>
        <v>4.6044833805720178E-2</v>
      </c>
      <c r="BM123" s="57">
        <f t="shared" ref="BM123:BM128" si="220">R123/R$128</f>
        <v>5.1194873653991238E-2</v>
      </c>
      <c r="BN123" s="57">
        <f t="shared" si="181"/>
        <v>5.1076564357480869E-2</v>
      </c>
      <c r="BO123" s="57">
        <f t="shared" si="182"/>
        <v>4.8362301139319032E-2</v>
      </c>
      <c r="BP123" s="57">
        <f t="shared" si="183"/>
        <v>4.5871874713801629E-2</v>
      </c>
      <c r="BQ123" s="57">
        <f t="shared" si="184"/>
        <v>4.7334768196314395E-2</v>
      </c>
      <c r="BR123" s="57">
        <f t="shared" si="185"/>
        <v>4.6390626280282961E-2</v>
      </c>
      <c r="BS123" s="57">
        <f t="shared" si="186"/>
        <v>4.4941494529632912E-2</v>
      </c>
      <c r="BT123" s="57">
        <f t="shared" si="187"/>
        <v>4.5139846637612405E-2</v>
      </c>
      <c r="BU123" s="57">
        <f t="shared" si="188"/>
        <v>4.6857441928482367E-2</v>
      </c>
      <c r="BV123" s="57">
        <f t="shared" si="189"/>
        <v>4.2404312366289554E-2</v>
      </c>
      <c r="BW123" s="57">
        <f t="shared" si="190"/>
        <v>4.4176674294740682E-2</v>
      </c>
      <c r="BX123" s="57">
        <f t="shared" si="191"/>
        <v>4.4624545864952597E-2</v>
      </c>
      <c r="BY123" s="57">
        <f t="shared" si="192"/>
        <v>4.4767572262334826E-2</v>
      </c>
      <c r="BZ123" s="57">
        <f t="shared" si="193"/>
        <v>4.1338065194532071E-2</v>
      </c>
      <c r="CA123" s="57">
        <f t="shared" si="194"/>
        <v>3.9527339705114226E-2</v>
      </c>
      <c r="CB123" s="57">
        <f t="shared" si="195"/>
        <v>3.9852679817932821E-2</v>
      </c>
      <c r="CC123" s="57">
        <f t="shared" si="196"/>
        <v>3.9488611571690375E-2</v>
      </c>
      <c r="CD123" s="57">
        <f t="shared" si="197"/>
        <v>3.7548999381060447E-2</v>
      </c>
      <c r="CE123" s="57">
        <f t="shared" si="198"/>
        <v>3.7420213686887534E-2</v>
      </c>
      <c r="CF123" s="57">
        <f t="shared" si="199"/>
        <v>3.5732149908798583E-2</v>
      </c>
      <c r="CG123" s="57">
        <f t="shared" si="200"/>
        <v>3.5966902748172089E-2</v>
      </c>
      <c r="CH123" s="57">
        <f t="shared" si="201"/>
        <v>3.2892202497512117E-2</v>
      </c>
      <c r="CI123" s="57">
        <f t="shared" si="202"/>
        <v>3.1465219383041004E-2</v>
      </c>
      <c r="CJ123" s="57">
        <f t="shared" si="203"/>
        <v>3.1459409885591635E-2</v>
      </c>
      <c r="CK123" s="57">
        <f t="shared" si="204"/>
        <v>3.2104882338002121E-2</v>
      </c>
      <c r="CL123" s="57">
        <f t="shared" si="205"/>
        <v>3.1340161131725795E-2</v>
      </c>
      <c r="CM123" s="57">
        <f t="shared" si="179"/>
        <v>3.2556013466449964E-2</v>
      </c>
      <c r="CN123" s="57">
        <f t="shared" si="179"/>
        <v>3.191832926654227E-2</v>
      </c>
      <c r="CO123" s="57">
        <f t="shared" si="179"/>
        <v>3.3120817328634221E-2</v>
      </c>
      <c r="CP123" s="57">
        <f t="shared" si="179"/>
        <v>3.1631520532741396E-2</v>
      </c>
    </row>
    <row r="124" spans="2:94" x14ac:dyDescent="0.2">
      <c r="B124" s="99" t="s">
        <v>58</v>
      </c>
      <c r="C124" s="47">
        <v>8793</v>
      </c>
      <c r="D124" s="47">
        <v>9915</v>
      </c>
      <c r="E124" s="47">
        <v>10196</v>
      </c>
      <c r="F124" s="47">
        <v>9197</v>
      </c>
      <c r="G124" s="47">
        <v>9839</v>
      </c>
      <c r="H124" s="47">
        <v>10749</v>
      </c>
      <c r="I124" s="47">
        <v>10949</v>
      </c>
      <c r="J124" s="47">
        <v>9808</v>
      </c>
      <c r="K124" s="47">
        <v>10105</v>
      </c>
      <c r="L124" s="47">
        <v>10691</v>
      </c>
      <c r="M124" s="50">
        <v>9312</v>
      </c>
      <c r="N124" s="50">
        <v>8774</v>
      </c>
      <c r="O124" s="47">
        <v>8454</v>
      </c>
      <c r="P124" s="47">
        <v>8027</v>
      </c>
      <c r="Q124" s="50">
        <v>7233</v>
      </c>
      <c r="R124" s="47">
        <v>6136</v>
      </c>
      <c r="S124" s="47">
        <v>6598</v>
      </c>
      <c r="T124" s="50">
        <v>7317</v>
      </c>
      <c r="U124" s="47">
        <v>7303</v>
      </c>
      <c r="V124" s="47">
        <v>5777</v>
      </c>
      <c r="W124" s="50">
        <v>6159</v>
      </c>
      <c r="X124" s="47">
        <v>6398</v>
      </c>
      <c r="Y124" s="47">
        <v>5807</v>
      </c>
      <c r="Z124" s="47">
        <v>5088</v>
      </c>
      <c r="AA124" s="47">
        <v>5311</v>
      </c>
      <c r="AB124" s="47">
        <v>6470</v>
      </c>
      <c r="AC124" s="47">
        <v>6155</v>
      </c>
      <c r="AD124" s="47">
        <v>5585</v>
      </c>
      <c r="AE124" s="47">
        <v>5062</v>
      </c>
      <c r="AF124" s="47">
        <v>4827</v>
      </c>
      <c r="AG124" s="47">
        <v>4816</v>
      </c>
      <c r="AH124" s="47">
        <v>3958</v>
      </c>
      <c r="AI124" s="47">
        <v>4323</v>
      </c>
      <c r="AJ124" s="47">
        <v>4813</v>
      </c>
      <c r="AK124" s="47">
        <v>4669</v>
      </c>
      <c r="AL124" s="47">
        <v>3777</v>
      </c>
      <c r="AM124" s="47">
        <v>4000</v>
      </c>
      <c r="AN124" s="47">
        <v>3765</v>
      </c>
      <c r="AO124" s="47">
        <v>3621</v>
      </c>
      <c r="AP124" s="47">
        <v>2927</v>
      </c>
      <c r="AQ124" s="47">
        <v>3472</v>
      </c>
      <c r="AR124" s="47">
        <v>3817</v>
      </c>
      <c r="AS124" s="47">
        <v>3667</v>
      </c>
      <c r="AT124" s="47">
        <v>3713</v>
      </c>
      <c r="AU124" s="47">
        <v>3824</v>
      </c>
      <c r="AV124" s="53"/>
      <c r="AW124" s="99" t="s">
        <v>58</v>
      </c>
      <c r="AX124" s="57">
        <f t="shared" si="180"/>
        <v>1.5712223119643765E-2</v>
      </c>
      <c r="AY124" s="57">
        <f t="shared" si="206"/>
        <v>1.6440195989023288E-2</v>
      </c>
      <c r="AZ124" s="57">
        <f t="shared" si="207"/>
        <v>1.7518689637753496E-2</v>
      </c>
      <c r="BA124" s="57">
        <f t="shared" si="208"/>
        <v>1.802933859752643E-2</v>
      </c>
      <c r="BB124" s="57">
        <f t="shared" si="209"/>
        <v>1.6660683563852124E-2</v>
      </c>
      <c r="BC124" s="57">
        <f t="shared" si="210"/>
        <v>1.747728148520309E-2</v>
      </c>
      <c r="BD124" s="57">
        <f t="shared" si="211"/>
        <v>1.7962401833480711E-2</v>
      </c>
      <c r="BE124" s="57">
        <f t="shared" si="212"/>
        <v>1.9137374269519322E-2</v>
      </c>
      <c r="BF124" s="57">
        <f t="shared" si="213"/>
        <v>1.7983947035896706E-2</v>
      </c>
      <c r="BG124" s="57">
        <f t="shared" si="214"/>
        <v>1.8619985788131697E-2</v>
      </c>
      <c r="BH124" s="57">
        <f t="shared" si="215"/>
        <v>1.9333661374409058E-2</v>
      </c>
      <c r="BI124" s="57">
        <f t="shared" si="216"/>
        <v>2.200464470047701E-2</v>
      </c>
      <c r="BJ124" s="57">
        <f t="shared" si="217"/>
        <v>2.0731868810970677E-2</v>
      </c>
      <c r="BK124" s="57">
        <f t="shared" si="218"/>
        <v>2.2642840016360841E-2</v>
      </c>
      <c r="BL124" s="57">
        <f t="shared" si="219"/>
        <v>2.6624213199838039E-2</v>
      </c>
      <c r="BM124" s="57">
        <f t="shared" si="220"/>
        <v>3.0060454042190456E-2</v>
      </c>
      <c r="BN124" s="57">
        <f t="shared" si="181"/>
        <v>3.028425338161923E-2</v>
      </c>
      <c r="BO124" s="57">
        <f t="shared" si="182"/>
        <v>2.8192077552294241E-2</v>
      </c>
      <c r="BP124" s="57">
        <f t="shared" si="183"/>
        <v>2.7868089263363555E-2</v>
      </c>
      <c r="BQ124" s="57">
        <f t="shared" si="184"/>
        <v>3.0252567305023591E-2</v>
      </c>
      <c r="BR124" s="57">
        <f t="shared" si="185"/>
        <v>2.8036489771392673E-2</v>
      </c>
      <c r="BS124" s="57">
        <f t="shared" si="186"/>
        <v>2.7026570354412201E-2</v>
      </c>
      <c r="BT124" s="57">
        <f t="shared" si="187"/>
        <v>2.6695904819698055E-2</v>
      </c>
      <c r="BU124" s="57">
        <f t="shared" si="188"/>
        <v>2.6107168696026969E-2</v>
      </c>
      <c r="BV124" s="57">
        <f t="shared" si="189"/>
        <v>2.480825104399249E-2</v>
      </c>
      <c r="BW124" s="57">
        <f t="shared" si="190"/>
        <v>2.6205471961765123E-2</v>
      </c>
      <c r="BX124" s="57">
        <f t="shared" si="191"/>
        <v>2.6463443472278952E-2</v>
      </c>
      <c r="BY124" s="57">
        <f t="shared" si="192"/>
        <v>2.6652477463504957E-2</v>
      </c>
      <c r="BZ124" s="57">
        <f t="shared" si="193"/>
        <v>2.376258074207601E-2</v>
      </c>
      <c r="CA124" s="57">
        <f t="shared" si="194"/>
        <v>2.2116433146700632E-2</v>
      </c>
      <c r="CB124" s="57">
        <f t="shared" si="195"/>
        <v>2.1344584742344803E-2</v>
      </c>
      <c r="CC124" s="57">
        <f t="shared" si="196"/>
        <v>2.1587834889606423E-2</v>
      </c>
      <c r="CD124" s="57">
        <f t="shared" si="197"/>
        <v>1.8976423231742381E-2</v>
      </c>
      <c r="CE124" s="57">
        <f t="shared" si="198"/>
        <v>1.8517734780484237E-2</v>
      </c>
      <c r="CF124" s="57">
        <f t="shared" si="199"/>
        <v>1.7559562985388969E-2</v>
      </c>
      <c r="CG124" s="57">
        <f t="shared" si="200"/>
        <v>1.7314171766485593E-2</v>
      </c>
      <c r="CH124" s="57">
        <f t="shared" si="201"/>
        <v>1.6050849089916858E-2</v>
      </c>
      <c r="CI124" s="57">
        <f t="shared" si="202"/>
        <v>1.4616477603596469E-2</v>
      </c>
      <c r="CJ124" s="57">
        <f t="shared" si="203"/>
        <v>1.3953273296879877E-2</v>
      </c>
      <c r="CK124" s="57">
        <f t="shared" si="204"/>
        <v>1.4025520985571969E-2</v>
      </c>
      <c r="CL124" s="57">
        <f t="shared" si="205"/>
        <v>1.4049456352401802E-2</v>
      </c>
      <c r="CM124" s="57">
        <f t="shared" si="179"/>
        <v>1.3847370559554215E-2</v>
      </c>
      <c r="CN124" s="57">
        <f t="shared" si="179"/>
        <v>1.3158461317640304E-2</v>
      </c>
      <c r="CO124" s="57">
        <f t="shared" si="179"/>
        <v>1.47032035797727E-2</v>
      </c>
      <c r="CP124" s="57">
        <f t="shared" si="179"/>
        <v>1.4338422773494916E-2</v>
      </c>
    </row>
    <row r="125" spans="2:94" x14ac:dyDescent="0.2">
      <c r="B125" s="99" t="s">
        <v>59</v>
      </c>
      <c r="C125" s="47">
        <v>5136</v>
      </c>
      <c r="D125" s="47">
        <v>5725</v>
      </c>
      <c r="E125" s="47">
        <v>5659</v>
      </c>
      <c r="F125" s="47">
        <v>5052</v>
      </c>
      <c r="G125" s="47">
        <v>5425</v>
      </c>
      <c r="H125" s="47">
        <v>5852</v>
      </c>
      <c r="I125" s="47">
        <v>6197</v>
      </c>
      <c r="J125" s="47">
        <v>5385</v>
      </c>
      <c r="K125" s="47">
        <v>5244</v>
      </c>
      <c r="L125" s="47">
        <v>5329</v>
      </c>
      <c r="M125" s="50">
        <v>4554</v>
      </c>
      <c r="N125" s="50">
        <v>3776</v>
      </c>
      <c r="O125" s="47">
        <v>3981</v>
      </c>
      <c r="P125" s="47">
        <v>3917</v>
      </c>
      <c r="Q125" s="50">
        <v>3658</v>
      </c>
      <c r="R125" s="47">
        <v>2970</v>
      </c>
      <c r="S125" s="47">
        <v>3318</v>
      </c>
      <c r="T125" s="50">
        <v>3705</v>
      </c>
      <c r="U125" s="47">
        <v>3640</v>
      </c>
      <c r="V125" s="47">
        <v>2912</v>
      </c>
      <c r="W125" s="50">
        <v>3370</v>
      </c>
      <c r="X125" s="47">
        <v>3557</v>
      </c>
      <c r="Y125" s="47">
        <v>3096</v>
      </c>
      <c r="Z125" s="47">
        <v>2658</v>
      </c>
      <c r="AA125" s="47">
        <v>2846</v>
      </c>
      <c r="AB125" s="47">
        <v>3429</v>
      </c>
      <c r="AC125" s="47">
        <v>3255</v>
      </c>
      <c r="AD125" s="47">
        <v>2849</v>
      </c>
      <c r="AE125" s="47">
        <v>2842</v>
      </c>
      <c r="AF125" s="47">
        <v>2773</v>
      </c>
      <c r="AG125" s="47">
        <v>2874</v>
      </c>
      <c r="AH125" s="47">
        <v>2570</v>
      </c>
      <c r="AI125" s="47">
        <v>2983</v>
      </c>
      <c r="AJ125" s="47">
        <v>3344</v>
      </c>
      <c r="AK125" s="47">
        <v>3331</v>
      </c>
      <c r="AL125" s="47">
        <v>2927</v>
      </c>
      <c r="AM125" s="47">
        <v>3098</v>
      </c>
      <c r="AN125" s="47">
        <v>3093</v>
      </c>
      <c r="AO125" s="47">
        <v>2911</v>
      </c>
      <c r="AP125" s="47">
        <v>2383</v>
      </c>
      <c r="AQ125" s="47">
        <v>2789</v>
      </c>
      <c r="AR125" s="47">
        <v>3161</v>
      </c>
      <c r="AS125" s="47">
        <v>3146</v>
      </c>
      <c r="AT125" s="47">
        <v>2826</v>
      </c>
      <c r="AU125" s="47">
        <v>3266</v>
      </c>
      <c r="AV125" s="53"/>
      <c r="AW125" s="99" t="s">
        <v>59</v>
      </c>
      <c r="AX125" s="57">
        <f t="shared" si="180"/>
        <v>9.1775250702252203E-3</v>
      </c>
      <c r="AY125" s="57">
        <f t="shared" si="206"/>
        <v>9.4927001550336176E-3</v>
      </c>
      <c r="AZ125" s="57">
        <f t="shared" si="207"/>
        <v>9.7232507512796246E-3</v>
      </c>
      <c r="BA125" s="57">
        <f t="shared" si="208"/>
        <v>9.9036880063829002E-3</v>
      </c>
      <c r="BB125" s="57">
        <f t="shared" si="209"/>
        <v>9.1863205949687752E-3</v>
      </c>
      <c r="BC125" s="57">
        <f t="shared" si="210"/>
        <v>9.5150294214725525E-3</v>
      </c>
      <c r="BD125" s="57">
        <f t="shared" si="211"/>
        <v>1.0166499603806736E-2</v>
      </c>
      <c r="BE125" s="57">
        <f t="shared" si="212"/>
        <v>1.0507214563760353E-2</v>
      </c>
      <c r="BF125" s="57">
        <f t="shared" si="213"/>
        <v>9.3327875562832577E-3</v>
      </c>
      <c r="BG125" s="57">
        <f t="shared" si="214"/>
        <v>9.2812556603642134E-3</v>
      </c>
      <c r="BH125" s="57">
        <f t="shared" si="215"/>
        <v>9.4550573345209259E-3</v>
      </c>
      <c r="BI125" s="57">
        <f t="shared" si="216"/>
        <v>9.4699724628449049E-3</v>
      </c>
      <c r="BJ125" s="57">
        <f t="shared" si="217"/>
        <v>9.7626649794741258E-3</v>
      </c>
      <c r="BK125" s="57">
        <f t="shared" si="218"/>
        <v>1.1049209461079533E-2</v>
      </c>
      <c r="BL125" s="57">
        <f t="shared" si="219"/>
        <v>1.3464865461773475E-2</v>
      </c>
      <c r="BM125" s="57">
        <f t="shared" si="220"/>
        <v>1.4550121985871195E-2</v>
      </c>
      <c r="BN125" s="57">
        <f t="shared" si="181"/>
        <v>1.5229335059141043E-2</v>
      </c>
      <c r="BO125" s="57">
        <f t="shared" si="182"/>
        <v>1.4275201220616396E-2</v>
      </c>
      <c r="BP125" s="57">
        <f t="shared" si="183"/>
        <v>1.3890160881643618E-2</v>
      </c>
      <c r="BQ125" s="57">
        <f t="shared" si="184"/>
        <v>1.5249346718405521E-2</v>
      </c>
      <c r="BR125" s="57">
        <f t="shared" si="185"/>
        <v>1.5340634929305621E-2</v>
      </c>
      <c r="BS125" s="57">
        <f t="shared" si="186"/>
        <v>1.5025556541207283E-2</v>
      </c>
      <c r="BT125" s="57">
        <f t="shared" si="187"/>
        <v>1.4232912230374579E-2</v>
      </c>
      <c r="BU125" s="57">
        <f t="shared" si="188"/>
        <v>1.3638532703231071E-2</v>
      </c>
      <c r="BV125" s="57">
        <f t="shared" si="189"/>
        <v>1.3293971468876412E-2</v>
      </c>
      <c r="BW125" s="57">
        <f t="shared" si="190"/>
        <v>1.3888495109256972E-2</v>
      </c>
      <c r="BX125" s="57">
        <f t="shared" si="191"/>
        <v>1.3994883590945245E-2</v>
      </c>
      <c r="BY125" s="57">
        <f t="shared" si="192"/>
        <v>1.3595865406181847E-2</v>
      </c>
      <c r="BZ125" s="57">
        <f t="shared" si="193"/>
        <v>1.3341219768664564E-2</v>
      </c>
      <c r="CA125" s="57">
        <f t="shared" si="194"/>
        <v>1.270537997012655E-2</v>
      </c>
      <c r="CB125" s="57">
        <f t="shared" si="195"/>
        <v>1.2737611409779685E-2</v>
      </c>
      <c r="CC125" s="57">
        <f t="shared" si="196"/>
        <v>1.4017366262326556E-2</v>
      </c>
      <c r="CD125" s="57">
        <f t="shared" si="197"/>
        <v>1.3094302683388277E-2</v>
      </c>
      <c r="CE125" s="57">
        <f t="shared" si="198"/>
        <v>1.2865843570733284E-2</v>
      </c>
      <c r="CF125" s="57">
        <f t="shared" si="199"/>
        <v>1.2527501457342183E-2</v>
      </c>
      <c r="CG125" s="57">
        <f t="shared" si="200"/>
        <v>1.3417680900318595E-2</v>
      </c>
      <c r="CH125" s="57">
        <f t="shared" si="201"/>
        <v>1.2431382620140605E-2</v>
      </c>
      <c r="CI125" s="57">
        <f t="shared" si="202"/>
        <v>1.200764016677925E-2</v>
      </c>
      <c r="CJ125" s="57">
        <f t="shared" si="203"/>
        <v>1.1217337356315195E-2</v>
      </c>
      <c r="CK125" s="57">
        <f t="shared" si="204"/>
        <v>1.1418796210665529E-2</v>
      </c>
      <c r="CL125" s="57">
        <f t="shared" si="205"/>
        <v>1.1285695209345801E-2</v>
      </c>
      <c r="CM125" s="57">
        <f t="shared" si="179"/>
        <v>1.146752379846761E-2</v>
      </c>
      <c r="CN125" s="57">
        <f t="shared" si="179"/>
        <v>1.1288933543849576E-2</v>
      </c>
      <c r="CO125" s="57">
        <f t="shared" si="179"/>
        <v>1.1190749613907258E-2</v>
      </c>
      <c r="CP125" s="57">
        <f t="shared" si="179"/>
        <v>1.224615292317845E-2</v>
      </c>
    </row>
    <row r="126" spans="2:94" x14ac:dyDescent="0.2">
      <c r="B126" s="99" t="s">
        <v>60</v>
      </c>
      <c r="C126" s="47">
        <v>2940</v>
      </c>
      <c r="D126" s="47">
        <v>3251</v>
      </c>
      <c r="E126" s="47">
        <v>3338</v>
      </c>
      <c r="F126" s="47">
        <v>2945</v>
      </c>
      <c r="G126" s="47">
        <v>3147</v>
      </c>
      <c r="H126" s="47">
        <v>3371</v>
      </c>
      <c r="I126" s="47">
        <v>3769</v>
      </c>
      <c r="J126" s="47">
        <v>3077</v>
      </c>
      <c r="K126" s="47">
        <v>3013</v>
      </c>
      <c r="L126" s="47">
        <v>2999</v>
      </c>
      <c r="M126" s="50">
        <v>2647</v>
      </c>
      <c r="N126" s="50">
        <v>2158</v>
      </c>
      <c r="O126" s="47">
        <v>2317</v>
      </c>
      <c r="P126" s="47">
        <v>2310</v>
      </c>
      <c r="Q126" s="50">
        <v>2172</v>
      </c>
      <c r="R126" s="47">
        <v>1732</v>
      </c>
      <c r="S126" s="47">
        <v>1971</v>
      </c>
      <c r="T126" s="50">
        <v>2064</v>
      </c>
      <c r="U126" s="47">
        <v>2061</v>
      </c>
      <c r="V126" s="47">
        <v>1737</v>
      </c>
      <c r="W126" s="50">
        <v>1836</v>
      </c>
      <c r="X126" s="47">
        <v>1814</v>
      </c>
      <c r="Y126" s="47">
        <v>1570</v>
      </c>
      <c r="Z126" s="47">
        <v>1359</v>
      </c>
      <c r="AA126" s="47">
        <v>1406</v>
      </c>
      <c r="AB126" s="47">
        <v>1738</v>
      </c>
      <c r="AC126" s="47">
        <v>1549</v>
      </c>
      <c r="AD126" s="47">
        <v>1299</v>
      </c>
      <c r="AE126" s="47">
        <v>1332</v>
      </c>
      <c r="AF126" s="47">
        <v>1310</v>
      </c>
      <c r="AG126" s="47">
        <v>1370</v>
      </c>
      <c r="AH126" s="47">
        <v>1257</v>
      </c>
      <c r="AI126" s="47">
        <v>1295</v>
      </c>
      <c r="AJ126" s="47">
        <v>1483</v>
      </c>
      <c r="AK126" s="47">
        <v>1614</v>
      </c>
      <c r="AL126" s="47">
        <v>1479</v>
      </c>
      <c r="AM126" s="47">
        <v>1698</v>
      </c>
      <c r="AN126" s="47">
        <v>1684</v>
      </c>
      <c r="AO126" s="47">
        <v>1727</v>
      </c>
      <c r="AP126" s="47">
        <v>1266</v>
      </c>
      <c r="AQ126" s="47">
        <v>1613</v>
      </c>
      <c r="AR126" s="47">
        <v>1616</v>
      </c>
      <c r="AS126" s="47">
        <v>1959</v>
      </c>
      <c r="AT126" s="47">
        <v>1614</v>
      </c>
      <c r="AU126" s="47">
        <v>1990</v>
      </c>
      <c r="AV126" s="53"/>
      <c r="AW126" s="99" t="s">
        <v>60</v>
      </c>
      <c r="AX126" s="57">
        <f t="shared" si="180"/>
        <v>5.2534898182363997E-3</v>
      </c>
      <c r="AY126" s="57">
        <f t="shared" si="206"/>
        <v>5.3905271972077371E-3</v>
      </c>
      <c r="AZ126" s="57">
        <f t="shared" si="207"/>
        <v>5.7353262074167494E-3</v>
      </c>
      <c r="BA126" s="57">
        <f t="shared" si="208"/>
        <v>5.7732306371333407E-3</v>
      </c>
      <c r="BB126" s="57">
        <f t="shared" si="209"/>
        <v>5.3289126105745136E-3</v>
      </c>
      <c r="BC126" s="57">
        <f t="shared" si="210"/>
        <v>5.4810601810977404E-3</v>
      </c>
      <c r="BD126" s="57">
        <f t="shared" si="211"/>
        <v>6.1832397945372902E-3</v>
      </c>
      <c r="BE126" s="57">
        <f t="shared" si="212"/>
        <v>6.0038438649379034E-3</v>
      </c>
      <c r="BF126" s="57">
        <f t="shared" si="213"/>
        <v>5.3622595169873109E-3</v>
      </c>
      <c r="BG126" s="57">
        <f t="shared" si="214"/>
        <v>5.2232099315879677E-3</v>
      </c>
      <c r="BH126" s="57">
        <f t="shared" si="215"/>
        <v>5.4957261230735369E-3</v>
      </c>
      <c r="BI126" s="57">
        <f t="shared" si="216"/>
        <v>5.4121293895178241E-3</v>
      </c>
      <c r="BJ126" s="57">
        <f t="shared" si="217"/>
        <v>5.682013252308854E-3</v>
      </c>
      <c r="BK126" s="57">
        <f t="shared" si="218"/>
        <v>6.5161281223113923E-3</v>
      </c>
      <c r="BL126" s="57">
        <f t="shared" si="219"/>
        <v>7.9949939264548908E-3</v>
      </c>
      <c r="BM126" s="57">
        <f t="shared" si="220"/>
        <v>8.4851216429390267E-3</v>
      </c>
      <c r="BN126" s="57">
        <f t="shared" si="181"/>
        <v>9.0467207358550326E-3</v>
      </c>
      <c r="BO126" s="57">
        <f t="shared" si="182"/>
        <v>7.9525007609587695E-3</v>
      </c>
      <c r="BP126" s="57">
        <f t="shared" si="183"/>
        <v>7.8647312024910706E-3</v>
      </c>
      <c r="BQ126" s="57">
        <f t="shared" si="184"/>
        <v>9.0961934237192271E-3</v>
      </c>
      <c r="BR126" s="57">
        <f t="shared" si="185"/>
        <v>8.3576871602982546E-3</v>
      </c>
      <c r="BS126" s="57">
        <f t="shared" si="186"/>
        <v>7.6627381404976132E-3</v>
      </c>
      <c r="BT126" s="57">
        <f t="shared" si="187"/>
        <v>7.2175943803902097E-3</v>
      </c>
      <c r="BU126" s="57">
        <f t="shared" si="188"/>
        <v>6.9732001293043733E-3</v>
      </c>
      <c r="BV126" s="57">
        <f t="shared" si="189"/>
        <v>6.5675769097822334E-3</v>
      </c>
      <c r="BW126" s="57">
        <f t="shared" si="190"/>
        <v>7.0394297170862105E-3</v>
      </c>
      <c r="BX126" s="57">
        <f t="shared" si="191"/>
        <v>6.6599307779951419E-3</v>
      </c>
      <c r="BY126" s="57">
        <f t="shared" si="192"/>
        <v>6.1990274351106421E-3</v>
      </c>
      <c r="BZ126" s="57">
        <f t="shared" si="193"/>
        <v>6.2528165840468677E-3</v>
      </c>
      <c r="CA126" s="57">
        <f t="shared" si="194"/>
        <v>6.0021809451373167E-3</v>
      </c>
      <c r="CB126" s="57">
        <f t="shared" si="195"/>
        <v>6.0718606929012417E-3</v>
      </c>
      <c r="CC126" s="57">
        <f t="shared" si="196"/>
        <v>6.8559647438694478E-3</v>
      </c>
      <c r="CD126" s="57">
        <f t="shared" si="197"/>
        <v>5.6845866493422121E-3</v>
      </c>
      <c r="CE126" s="57">
        <f t="shared" si="198"/>
        <v>5.705755387379623E-3</v>
      </c>
      <c r="CF126" s="57">
        <f t="shared" si="199"/>
        <v>6.0700652513210104E-3</v>
      </c>
      <c r="CG126" s="57">
        <f t="shared" si="200"/>
        <v>6.7798941071305786E-3</v>
      </c>
      <c r="CH126" s="57">
        <f t="shared" si="201"/>
        <v>6.8135854386697052E-3</v>
      </c>
      <c r="CI126" s="57">
        <f t="shared" si="202"/>
        <v>6.5376223863098147E-3</v>
      </c>
      <c r="CJ126" s="57">
        <f t="shared" si="203"/>
        <v>6.6548751681059235E-3</v>
      </c>
      <c r="CK126" s="57">
        <f t="shared" si="204"/>
        <v>6.0663852298374153E-3</v>
      </c>
      <c r="CL126" s="57">
        <f t="shared" si="205"/>
        <v>6.5270083803064824E-3</v>
      </c>
      <c r="CM126" s="57">
        <f t="shared" si="179"/>
        <v>5.8625493382865107E-3</v>
      </c>
      <c r="CN126" s="57">
        <f t="shared" si="179"/>
        <v>7.0295679632553466E-3</v>
      </c>
      <c r="CO126" s="57">
        <f t="shared" si="179"/>
        <v>6.3913198431869477E-3</v>
      </c>
      <c r="CP126" s="57">
        <f t="shared" si="179"/>
        <v>7.4616792152863189E-3</v>
      </c>
    </row>
    <row r="127" spans="2:94" x14ac:dyDescent="0.2">
      <c r="B127" s="99" t="s">
        <v>61</v>
      </c>
      <c r="C127" s="47">
        <v>2308</v>
      </c>
      <c r="D127" s="47">
        <v>2469</v>
      </c>
      <c r="E127" s="47">
        <v>2530</v>
      </c>
      <c r="F127" s="47">
        <v>2231</v>
      </c>
      <c r="G127" s="47">
        <v>2200</v>
      </c>
      <c r="H127" s="47">
        <v>2408</v>
      </c>
      <c r="I127" s="47">
        <v>2653</v>
      </c>
      <c r="J127" s="47">
        <v>2229</v>
      </c>
      <c r="K127" s="47">
        <v>2168</v>
      </c>
      <c r="L127" s="47">
        <v>2201</v>
      </c>
      <c r="M127" s="50">
        <v>2114</v>
      </c>
      <c r="N127" s="50">
        <v>1663</v>
      </c>
      <c r="O127" s="47">
        <v>1729</v>
      </c>
      <c r="P127" s="47">
        <v>1805</v>
      </c>
      <c r="Q127" s="50">
        <v>1612</v>
      </c>
      <c r="R127" s="47">
        <v>1340</v>
      </c>
      <c r="S127" s="47">
        <v>1454</v>
      </c>
      <c r="T127" s="50">
        <v>1514</v>
      </c>
      <c r="U127" s="47">
        <v>1543</v>
      </c>
      <c r="V127" s="47">
        <v>1287</v>
      </c>
      <c r="W127" s="50">
        <v>1336</v>
      </c>
      <c r="X127" s="47">
        <v>1358</v>
      </c>
      <c r="Y127" s="47">
        <v>1168</v>
      </c>
      <c r="Z127" s="47">
        <v>1054</v>
      </c>
      <c r="AA127" s="47">
        <v>1053</v>
      </c>
      <c r="AB127" s="47">
        <v>1325</v>
      </c>
      <c r="AC127" s="47">
        <v>1272</v>
      </c>
      <c r="AD127" s="47">
        <v>1113</v>
      </c>
      <c r="AE127" s="47">
        <v>1148</v>
      </c>
      <c r="AF127" s="47">
        <v>1363</v>
      </c>
      <c r="AG127" s="47">
        <v>1437</v>
      </c>
      <c r="AH127" s="47">
        <v>1228</v>
      </c>
      <c r="AI127" s="47">
        <v>1341</v>
      </c>
      <c r="AJ127" s="47">
        <v>1449</v>
      </c>
      <c r="AK127" s="47">
        <v>1460</v>
      </c>
      <c r="AL127" s="47">
        <v>1379</v>
      </c>
      <c r="AM127" s="47">
        <v>1550</v>
      </c>
      <c r="AN127" s="47">
        <v>1683</v>
      </c>
      <c r="AO127" s="47">
        <v>1644</v>
      </c>
      <c r="AP127" s="47">
        <v>1035</v>
      </c>
      <c r="AQ127" s="47">
        <v>1425</v>
      </c>
      <c r="AR127" s="47">
        <v>1556</v>
      </c>
      <c r="AS127" s="47">
        <v>1700</v>
      </c>
      <c r="AT127" s="47">
        <v>1310</v>
      </c>
      <c r="AU127" s="47">
        <v>1696</v>
      </c>
      <c r="AV127" s="53"/>
      <c r="AW127" s="99" t="s">
        <v>61</v>
      </c>
      <c r="AX127" s="57">
        <f t="shared" si="180"/>
        <v>4.1241681974454455E-3</v>
      </c>
      <c r="AY127" s="57">
        <f t="shared" si="206"/>
        <v>4.0938823900048913E-3</v>
      </c>
      <c r="AZ127" s="57">
        <f t="shared" si="207"/>
        <v>4.3470267539737492E-3</v>
      </c>
      <c r="BA127" s="57">
        <f t="shared" si="208"/>
        <v>4.3735407644972784E-3</v>
      </c>
      <c r="BB127" s="57">
        <f t="shared" si="209"/>
        <v>3.725328167544941E-3</v>
      </c>
      <c r="BC127" s="57">
        <f t="shared" si="210"/>
        <v>3.9152752643379883E-3</v>
      </c>
      <c r="BD127" s="57">
        <f t="shared" si="211"/>
        <v>4.3523839678714336E-3</v>
      </c>
      <c r="BE127" s="57">
        <f t="shared" si="212"/>
        <v>4.3492258612111102E-3</v>
      </c>
      <c r="BF127" s="57">
        <f t="shared" si="213"/>
        <v>3.8584064496609656E-3</v>
      </c>
      <c r="BG127" s="57">
        <f t="shared" si="214"/>
        <v>3.8333728107452871E-3</v>
      </c>
      <c r="BH127" s="57">
        <f t="shared" si="215"/>
        <v>4.3891065448347028E-3</v>
      </c>
      <c r="BI127" s="57">
        <f t="shared" si="216"/>
        <v>4.1707002663429757E-3</v>
      </c>
      <c r="BJ127" s="57">
        <f t="shared" si="217"/>
        <v>4.2400521852576645E-3</v>
      </c>
      <c r="BK127" s="57">
        <f t="shared" si="218"/>
        <v>5.0916066063948322E-3</v>
      </c>
      <c r="BL127" s="57">
        <f t="shared" si="219"/>
        <v>5.9336695255272943E-3</v>
      </c>
      <c r="BM127" s="57">
        <f t="shared" si="220"/>
        <v>6.564701502042896E-3</v>
      </c>
      <c r="BN127" s="57">
        <f t="shared" si="181"/>
        <v>6.673735134415635E-3</v>
      </c>
      <c r="BO127" s="57">
        <f t="shared" si="182"/>
        <v>5.8333750736877799E-3</v>
      </c>
      <c r="BP127" s="57">
        <f t="shared" si="183"/>
        <v>5.8880544616417866E-3</v>
      </c>
      <c r="BQ127" s="57">
        <f t="shared" si="184"/>
        <v>6.7396666300095836E-3</v>
      </c>
      <c r="BR127" s="57">
        <f t="shared" si="185"/>
        <v>6.0816285654457887E-3</v>
      </c>
      <c r="BS127" s="57">
        <f t="shared" si="186"/>
        <v>5.7364930511553244E-3</v>
      </c>
      <c r="BT127" s="57">
        <f t="shared" si="187"/>
        <v>5.369522443500487E-3</v>
      </c>
      <c r="BU127" s="57">
        <f t="shared" si="188"/>
        <v>5.408206722801184E-3</v>
      </c>
      <c r="BV127" s="57">
        <f t="shared" si="189"/>
        <v>4.9186760213376186E-3</v>
      </c>
      <c r="BW127" s="57">
        <f t="shared" si="190"/>
        <v>5.3666538407015126E-3</v>
      </c>
      <c r="BX127" s="57">
        <f t="shared" si="191"/>
        <v>5.4689683341574051E-3</v>
      </c>
      <c r="BY127" s="57">
        <f t="shared" si="192"/>
        <v>5.311406878582098E-3</v>
      </c>
      <c r="BZ127" s="57">
        <f t="shared" si="193"/>
        <v>5.389064143007361E-3</v>
      </c>
      <c r="CA127" s="57">
        <f t="shared" si="194"/>
        <v>6.245017273452033E-3</v>
      </c>
      <c r="CB127" s="57">
        <f t="shared" si="195"/>
        <v>6.3688057048898426E-3</v>
      </c>
      <c r="CC127" s="57">
        <f t="shared" si="196"/>
        <v>6.6977921284579805E-3</v>
      </c>
      <c r="CD127" s="57">
        <f t="shared" si="197"/>
        <v>5.8865101905543676E-3</v>
      </c>
      <c r="CE127" s="57">
        <f t="shared" si="198"/>
        <v>5.574942384567144E-3</v>
      </c>
      <c r="CF127" s="57">
        <f t="shared" si="199"/>
        <v>5.4908892607984355E-3</v>
      </c>
      <c r="CG127" s="57">
        <f t="shared" si="200"/>
        <v>6.3214834169932847E-3</v>
      </c>
      <c r="CH127" s="57">
        <f t="shared" si="201"/>
        <v>6.2197040223427816E-3</v>
      </c>
      <c r="CI127" s="57">
        <f t="shared" si="202"/>
        <v>6.5337401877431228E-3</v>
      </c>
      <c r="CJ127" s="57">
        <f t="shared" si="203"/>
        <v>6.3350404032230098E-3</v>
      </c>
      <c r="CK127" s="57">
        <f t="shared" si="204"/>
        <v>4.9594855551988344E-3</v>
      </c>
      <c r="CL127" s="57">
        <f t="shared" si="205"/>
        <v>5.7662659280450944E-3</v>
      </c>
      <c r="CM127" s="57">
        <f t="shared" si="179"/>
        <v>5.6448804272115159E-3</v>
      </c>
      <c r="CN127" s="57">
        <f t="shared" si="179"/>
        <v>6.1001865939428737E-3</v>
      </c>
      <c r="CO127" s="57">
        <f t="shared" si="179"/>
        <v>5.1875024749534707E-3</v>
      </c>
      <c r="CP127" s="57">
        <f t="shared" si="179"/>
        <v>6.3593004769475362E-3</v>
      </c>
    </row>
    <row r="128" spans="2:94" s="25" customFormat="1" ht="14.25" x14ac:dyDescent="0.2">
      <c r="B128" s="100" t="s">
        <v>14</v>
      </c>
      <c r="C128" s="49">
        <f>SUM(C116:C127)</f>
        <v>559628</v>
      </c>
      <c r="D128" s="49">
        <f t="shared" ref="D128:AU128" si="221">SUM(D116:D127)</f>
        <v>603095</v>
      </c>
      <c r="E128" s="49">
        <f t="shared" si="221"/>
        <v>582007</v>
      </c>
      <c r="F128" s="49">
        <f t="shared" si="221"/>
        <v>510113</v>
      </c>
      <c r="G128" s="49">
        <f t="shared" si="221"/>
        <v>590552</v>
      </c>
      <c r="H128" s="49">
        <f t="shared" si="221"/>
        <v>615027</v>
      </c>
      <c r="I128" s="49">
        <f t="shared" si="221"/>
        <v>609551</v>
      </c>
      <c r="J128" s="49">
        <f t="shared" si="221"/>
        <v>512505</v>
      </c>
      <c r="K128" s="49">
        <f t="shared" si="221"/>
        <v>561890</v>
      </c>
      <c r="L128" s="49">
        <f t="shared" si="221"/>
        <v>574168</v>
      </c>
      <c r="M128" s="49">
        <f t="shared" si="221"/>
        <v>481647</v>
      </c>
      <c r="N128" s="49">
        <f t="shared" si="221"/>
        <v>398734</v>
      </c>
      <c r="O128" s="49">
        <f t="shared" si="221"/>
        <v>407778</v>
      </c>
      <c r="P128" s="49">
        <f t="shared" si="221"/>
        <v>354505</v>
      </c>
      <c r="Q128" s="49">
        <f t="shared" si="221"/>
        <v>271670</v>
      </c>
      <c r="R128" s="49">
        <f t="shared" si="221"/>
        <v>204122</v>
      </c>
      <c r="S128" s="49">
        <f t="shared" si="221"/>
        <v>217869</v>
      </c>
      <c r="T128" s="49">
        <f t="shared" si="221"/>
        <v>259541</v>
      </c>
      <c r="U128" s="49">
        <f t="shared" si="221"/>
        <v>262056</v>
      </c>
      <c r="V128" s="49">
        <f t="shared" si="221"/>
        <v>190959</v>
      </c>
      <c r="W128" s="49">
        <f t="shared" si="221"/>
        <v>219678</v>
      </c>
      <c r="X128" s="49">
        <f t="shared" si="221"/>
        <v>236730</v>
      </c>
      <c r="Y128" s="49">
        <f t="shared" si="221"/>
        <v>217524</v>
      </c>
      <c r="Z128" s="49">
        <f t="shared" si="221"/>
        <v>194889</v>
      </c>
      <c r="AA128" s="49">
        <f t="shared" si="221"/>
        <v>214082</v>
      </c>
      <c r="AB128" s="49">
        <f t="shared" si="221"/>
        <v>246895</v>
      </c>
      <c r="AC128" s="49">
        <f t="shared" si="221"/>
        <v>232585</v>
      </c>
      <c r="AD128" s="49">
        <f t="shared" si="221"/>
        <v>209549</v>
      </c>
      <c r="AE128" s="49">
        <f t="shared" si="221"/>
        <v>213024</v>
      </c>
      <c r="AF128" s="49">
        <f t="shared" si="221"/>
        <v>218254</v>
      </c>
      <c r="AG128" s="49">
        <f t="shared" si="221"/>
        <v>225631</v>
      </c>
      <c r="AH128" s="49">
        <f t="shared" si="221"/>
        <v>183344</v>
      </c>
      <c r="AI128" s="49">
        <f t="shared" si="221"/>
        <v>227809</v>
      </c>
      <c r="AJ128" s="49">
        <f t="shared" si="221"/>
        <v>259913</v>
      </c>
      <c r="AK128" s="49">
        <f t="shared" si="221"/>
        <v>265895</v>
      </c>
      <c r="AL128" s="49">
        <f t="shared" si="221"/>
        <v>218145</v>
      </c>
      <c r="AM128" s="49">
        <f t="shared" si="221"/>
        <v>249208</v>
      </c>
      <c r="AN128" s="49">
        <f t="shared" si="221"/>
        <v>257586</v>
      </c>
      <c r="AO128" s="49">
        <f t="shared" si="221"/>
        <v>259509</v>
      </c>
      <c r="AP128" s="49">
        <f t="shared" si="221"/>
        <v>208691</v>
      </c>
      <c r="AQ128" s="49">
        <f t="shared" si="221"/>
        <v>247127</v>
      </c>
      <c r="AR128" s="49">
        <f t="shared" si="221"/>
        <v>275648</v>
      </c>
      <c r="AS128" s="49">
        <f t="shared" si="221"/>
        <v>278680</v>
      </c>
      <c r="AT128" s="49">
        <f t="shared" si="221"/>
        <v>252530</v>
      </c>
      <c r="AU128" s="49">
        <f t="shared" si="221"/>
        <v>266696</v>
      </c>
      <c r="AV128" s="112"/>
      <c r="AW128" s="100" t="s">
        <v>14</v>
      </c>
      <c r="AX128" s="56">
        <f t="shared" si="180"/>
        <v>1</v>
      </c>
      <c r="AY128" s="56">
        <f t="shared" si="206"/>
        <v>1</v>
      </c>
      <c r="AZ128" s="56">
        <f t="shared" si="207"/>
        <v>1</v>
      </c>
      <c r="BA128" s="56">
        <f t="shared" si="208"/>
        <v>1</v>
      </c>
      <c r="BB128" s="56">
        <f t="shared" si="209"/>
        <v>1</v>
      </c>
      <c r="BC128" s="56">
        <f t="shared" si="210"/>
        <v>1</v>
      </c>
      <c r="BD128" s="56">
        <f t="shared" si="211"/>
        <v>1</v>
      </c>
      <c r="BE128" s="56">
        <f t="shared" si="212"/>
        <v>1</v>
      </c>
      <c r="BF128" s="56">
        <f t="shared" si="213"/>
        <v>1</v>
      </c>
      <c r="BG128" s="56">
        <f t="shared" si="214"/>
        <v>1</v>
      </c>
      <c r="BH128" s="56">
        <f t="shared" si="215"/>
        <v>1</v>
      </c>
      <c r="BI128" s="56">
        <f t="shared" si="216"/>
        <v>1</v>
      </c>
      <c r="BJ128" s="56">
        <f t="shared" si="217"/>
        <v>1</v>
      </c>
      <c r="BK128" s="56">
        <f t="shared" si="218"/>
        <v>1</v>
      </c>
      <c r="BL128" s="56">
        <f t="shared" si="219"/>
        <v>1</v>
      </c>
      <c r="BM128" s="56">
        <f t="shared" si="220"/>
        <v>1</v>
      </c>
      <c r="BN128" s="56">
        <f t="shared" si="181"/>
        <v>1</v>
      </c>
      <c r="BO128" s="56">
        <f t="shared" si="182"/>
        <v>1</v>
      </c>
      <c r="BP128" s="56">
        <f t="shared" si="183"/>
        <v>1</v>
      </c>
      <c r="BQ128" s="56">
        <f t="shared" si="184"/>
        <v>1</v>
      </c>
      <c r="BR128" s="56">
        <f t="shared" si="185"/>
        <v>1</v>
      </c>
      <c r="BS128" s="56">
        <f t="shared" si="186"/>
        <v>1</v>
      </c>
      <c r="BT128" s="56">
        <f t="shared" si="187"/>
        <v>1</v>
      </c>
      <c r="BU128" s="56">
        <f t="shared" si="188"/>
        <v>1</v>
      </c>
      <c r="BV128" s="56">
        <f t="shared" si="189"/>
        <v>1</v>
      </c>
      <c r="BW128" s="56">
        <f t="shared" si="190"/>
        <v>1</v>
      </c>
      <c r="BX128" s="56">
        <f t="shared" si="191"/>
        <v>1</v>
      </c>
      <c r="BY128" s="56">
        <f t="shared" si="192"/>
        <v>1</v>
      </c>
      <c r="BZ128" s="56">
        <f t="shared" si="193"/>
        <v>1</v>
      </c>
      <c r="CA128" s="56">
        <f t="shared" si="194"/>
        <v>1</v>
      </c>
      <c r="CB128" s="56">
        <f t="shared" si="195"/>
        <v>1</v>
      </c>
      <c r="CC128" s="56">
        <f t="shared" si="196"/>
        <v>1</v>
      </c>
      <c r="CD128" s="56">
        <f t="shared" si="197"/>
        <v>1</v>
      </c>
      <c r="CE128" s="56">
        <f t="shared" si="198"/>
        <v>1</v>
      </c>
      <c r="CF128" s="56">
        <f t="shared" si="199"/>
        <v>1</v>
      </c>
      <c r="CG128" s="56">
        <f t="shared" si="200"/>
        <v>1</v>
      </c>
      <c r="CH128" s="56">
        <f t="shared" si="201"/>
        <v>1</v>
      </c>
      <c r="CI128" s="56">
        <f t="shared" si="202"/>
        <v>1</v>
      </c>
      <c r="CJ128" s="56">
        <f t="shared" si="203"/>
        <v>1</v>
      </c>
      <c r="CK128" s="56">
        <f t="shared" si="204"/>
        <v>1</v>
      </c>
      <c r="CL128" s="56">
        <f t="shared" si="205"/>
        <v>1</v>
      </c>
      <c r="CM128" s="56">
        <f t="shared" si="179"/>
        <v>1</v>
      </c>
      <c r="CN128" s="56">
        <f t="shared" si="179"/>
        <v>1</v>
      </c>
      <c r="CO128" s="56">
        <f t="shared" si="179"/>
        <v>1</v>
      </c>
      <c r="CP128" s="56">
        <f t="shared" si="179"/>
        <v>1</v>
      </c>
    </row>
    <row r="130" spans="2:94" ht="14.25" x14ac:dyDescent="0.2">
      <c r="B130" s="92" t="s">
        <v>68</v>
      </c>
      <c r="AW130" s="92" t="s">
        <v>68</v>
      </c>
    </row>
    <row r="131" spans="2:94" x14ac:dyDescent="0.2">
      <c r="B131" s="105" t="s">
        <v>69</v>
      </c>
      <c r="AW131" s="105" t="s">
        <v>69</v>
      </c>
    </row>
    <row r="132" spans="2:94" x14ac:dyDescent="0.2">
      <c r="B132" s="108"/>
      <c r="AW132" s="108"/>
    </row>
    <row r="133" spans="2:94" x14ac:dyDescent="0.2">
      <c r="B133" s="108"/>
      <c r="C133" s="28" t="s">
        <v>171</v>
      </c>
      <c r="D133" s="22"/>
      <c r="E133" s="22"/>
      <c r="F133" s="22"/>
      <c r="G133" s="22"/>
      <c r="AW133" s="108"/>
    </row>
    <row r="134" spans="2:94" x14ac:dyDescent="0.2">
      <c r="B134" s="108"/>
      <c r="C134" s="29" t="s">
        <v>172</v>
      </c>
      <c r="D134" s="29" t="s">
        <v>93</v>
      </c>
      <c r="E134" s="29" t="s">
        <v>94</v>
      </c>
      <c r="F134" s="29" t="s">
        <v>95</v>
      </c>
      <c r="G134" s="29" t="s">
        <v>96</v>
      </c>
      <c r="H134" s="29" t="s">
        <v>97</v>
      </c>
      <c r="I134" s="29" t="s">
        <v>98</v>
      </c>
      <c r="J134" s="30" t="s">
        <v>99</v>
      </c>
      <c r="K134" s="30" t="s">
        <v>100</v>
      </c>
      <c r="L134" s="30" t="s">
        <v>101</v>
      </c>
      <c r="M134" s="30" t="s">
        <v>102</v>
      </c>
      <c r="N134" s="30" t="s">
        <v>103</v>
      </c>
      <c r="O134" s="29" t="s">
        <v>104</v>
      </c>
      <c r="P134" s="29" t="s">
        <v>105</v>
      </c>
      <c r="Q134" s="29" t="s">
        <v>106</v>
      </c>
      <c r="R134" s="29" t="s">
        <v>107</v>
      </c>
      <c r="S134" s="29" t="s">
        <v>108</v>
      </c>
      <c r="T134" s="29" t="s">
        <v>109</v>
      </c>
      <c r="U134" s="29" t="s">
        <v>110</v>
      </c>
      <c r="V134" s="29" t="s">
        <v>111</v>
      </c>
      <c r="W134" s="29" t="s">
        <v>112</v>
      </c>
      <c r="X134" s="29" t="s">
        <v>113</v>
      </c>
      <c r="Y134" s="29" t="s">
        <v>114</v>
      </c>
      <c r="Z134" s="29" t="s">
        <v>115</v>
      </c>
      <c r="AA134" s="29" t="s">
        <v>116</v>
      </c>
      <c r="AB134" s="29" t="s">
        <v>117</v>
      </c>
      <c r="AC134" s="29" t="s">
        <v>118</v>
      </c>
      <c r="AD134" s="29" t="s">
        <v>119</v>
      </c>
      <c r="AE134" s="29" t="s">
        <v>120</v>
      </c>
      <c r="AF134" s="29" t="s">
        <v>121</v>
      </c>
      <c r="AG134" s="29" t="s">
        <v>122</v>
      </c>
      <c r="AH134" s="29" t="s">
        <v>123</v>
      </c>
      <c r="AI134" s="29" t="s">
        <v>124</v>
      </c>
      <c r="AJ134" s="29" t="s">
        <v>125</v>
      </c>
      <c r="AK134" s="29" t="s">
        <v>126</v>
      </c>
      <c r="AL134" s="29" t="s">
        <v>127</v>
      </c>
      <c r="AM134" s="29" t="s">
        <v>128</v>
      </c>
      <c r="AN134" s="29" t="s">
        <v>129</v>
      </c>
      <c r="AO134" s="29" t="s">
        <v>130</v>
      </c>
      <c r="AP134" s="29" t="s">
        <v>131</v>
      </c>
      <c r="AQ134" s="29" t="s">
        <v>132</v>
      </c>
      <c r="AR134" s="29" t="s">
        <v>194</v>
      </c>
      <c r="AS134" s="29" t="s">
        <v>195</v>
      </c>
      <c r="AT134" s="29" t="s">
        <v>196</v>
      </c>
      <c r="AU134" s="29" t="s">
        <v>197</v>
      </c>
      <c r="AV134" s="29"/>
      <c r="AW134" s="108"/>
      <c r="AX134" s="29" t="s">
        <v>172</v>
      </c>
      <c r="AY134" s="29" t="s">
        <v>93</v>
      </c>
      <c r="AZ134" s="29" t="s">
        <v>94</v>
      </c>
      <c r="BA134" s="29" t="s">
        <v>95</v>
      </c>
      <c r="BB134" s="29" t="s">
        <v>96</v>
      </c>
      <c r="BC134" s="29" t="s">
        <v>97</v>
      </c>
      <c r="BD134" s="29" t="s">
        <v>98</v>
      </c>
      <c r="BE134" s="30" t="s">
        <v>99</v>
      </c>
      <c r="BF134" s="30" t="s">
        <v>100</v>
      </c>
      <c r="BG134" s="30" t="s">
        <v>101</v>
      </c>
      <c r="BH134" s="30" t="s">
        <v>102</v>
      </c>
      <c r="BI134" s="30" t="s">
        <v>103</v>
      </c>
      <c r="BJ134" s="29" t="s">
        <v>104</v>
      </c>
      <c r="BK134" s="29" t="s">
        <v>105</v>
      </c>
      <c r="BL134" s="29" t="s">
        <v>106</v>
      </c>
      <c r="BM134" s="29" t="s">
        <v>107</v>
      </c>
      <c r="BN134" s="29" t="s">
        <v>108</v>
      </c>
      <c r="BO134" s="29" t="s">
        <v>109</v>
      </c>
      <c r="BP134" s="29" t="s">
        <v>110</v>
      </c>
      <c r="BQ134" s="29" t="s">
        <v>111</v>
      </c>
      <c r="BR134" s="29" t="s">
        <v>112</v>
      </c>
      <c r="BS134" s="29" t="s">
        <v>113</v>
      </c>
      <c r="BT134" s="29" t="s">
        <v>114</v>
      </c>
      <c r="BU134" s="29" t="s">
        <v>115</v>
      </c>
      <c r="BV134" s="29" t="s">
        <v>116</v>
      </c>
      <c r="BW134" s="29" t="s">
        <v>117</v>
      </c>
      <c r="BX134" s="29" t="s">
        <v>118</v>
      </c>
      <c r="BY134" s="29" t="s">
        <v>119</v>
      </c>
      <c r="BZ134" s="29" t="s">
        <v>120</v>
      </c>
      <c r="CA134" s="29" t="s">
        <v>121</v>
      </c>
      <c r="CB134" s="29" t="s">
        <v>122</v>
      </c>
      <c r="CC134" s="29" t="s">
        <v>123</v>
      </c>
      <c r="CD134" s="29" t="s">
        <v>124</v>
      </c>
      <c r="CE134" s="29" t="s">
        <v>125</v>
      </c>
      <c r="CF134" s="29" t="s">
        <v>126</v>
      </c>
      <c r="CG134" s="29" t="s">
        <v>127</v>
      </c>
      <c r="CH134" s="29" t="s">
        <v>128</v>
      </c>
      <c r="CI134" s="29" t="s">
        <v>129</v>
      </c>
      <c r="CJ134" s="29" t="s">
        <v>130</v>
      </c>
      <c r="CK134" s="29" t="s">
        <v>131</v>
      </c>
      <c r="CL134" s="29" t="s">
        <v>132</v>
      </c>
      <c r="CM134" s="29" t="s">
        <v>194</v>
      </c>
      <c r="CN134" s="29" t="s">
        <v>195</v>
      </c>
      <c r="CO134" s="29" t="s">
        <v>196</v>
      </c>
      <c r="CP134" s="29" t="s">
        <v>197</v>
      </c>
    </row>
    <row r="135" spans="2:94" x14ac:dyDescent="0.2">
      <c r="B135" s="108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1"/>
      <c r="AW135" s="108"/>
    </row>
    <row r="136" spans="2:94" x14ac:dyDescent="0.2">
      <c r="B136" s="99" t="s">
        <v>189</v>
      </c>
      <c r="C136" s="47">
        <v>17600</v>
      </c>
      <c r="D136" s="47">
        <v>15082</v>
      </c>
      <c r="E136" s="47">
        <v>12884</v>
      </c>
      <c r="F136" s="47">
        <v>9690</v>
      </c>
      <c r="G136" s="47">
        <v>8928</v>
      </c>
      <c r="H136" s="47">
        <v>7144</v>
      </c>
      <c r="I136" s="47">
        <v>5948</v>
      </c>
      <c r="J136" s="47">
        <v>4487</v>
      </c>
      <c r="K136" s="47">
        <v>3955</v>
      </c>
      <c r="L136" s="47">
        <v>3302</v>
      </c>
      <c r="M136" s="50">
        <v>2595</v>
      </c>
      <c r="N136" s="50">
        <v>1806</v>
      </c>
      <c r="O136" s="47">
        <v>1598</v>
      </c>
      <c r="P136" s="47">
        <v>1489</v>
      </c>
      <c r="Q136" s="50">
        <v>1618</v>
      </c>
      <c r="R136" s="47">
        <v>1834</v>
      </c>
      <c r="S136" s="47">
        <v>2209</v>
      </c>
      <c r="T136" s="50">
        <v>2675</v>
      </c>
      <c r="U136" s="47">
        <v>2570</v>
      </c>
      <c r="V136" s="47">
        <v>2242</v>
      </c>
      <c r="W136" s="50">
        <v>2163</v>
      </c>
      <c r="X136" s="47">
        <v>2299</v>
      </c>
      <c r="Y136" s="47">
        <v>2214</v>
      </c>
      <c r="Z136" s="47">
        <v>2130</v>
      </c>
      <c r="AA136" s="47">
        <v>2225</v>
      </c>
      <c r="AB136" s="47">
        <v>2595</v>
      </c>
      <c r="AC136" s="47">
        <v>2529</v>
      </c>
      <c r="AD136" s="47">
        <v>2527</v>
      </c>
      <c r="AE136" s="47">
        <v>2698</v>
      </c>
      <c r="AF136" s="47">
        <v>2736</v>
      </c>
      <c r="AG136" s="47">
        <v>3066</v>
      </c>
      <c r="AH136" s="47">
        <v>2726</v>
      </c>
      <c r="AI136" s="47">
        <v>3013</v>
      </c>
      <c r="AJ136" s="47">
        <v>3135</v>
      </c>
      <c r="AK136" s="47">
        <v>3011</v>
      </c>
      <c r="AL136" s="47">
        <v>2619</v>
      </c>
      <c r="AM136" s="47">
        <v>2507</v>
      </c>
      <c r="AN136" s="47">
        <v>2310</v>
      </c>
      <c r="AO136" s="47">
        <v>2387</v>
      </c>
      <c r="AP136" s="47">
        <v>1915</v>
      </c>
      <c r="AQ136" s="47">
        <v>1780</v>
      </c>
      <c r="AR136" s="47">
        <v>1864</v>
      </c>
      <c r="AS136" s="47">
        <v>1931</v>
      </c>
      <c r="AT136" s="47">
        <v>1831</v>
      </c>
      <c r="AU136" s="47">
        <v>1856</v>
      </c>
      <c r="AV136" s="53"/>
      <c r="AW136" s="99" t="s">
        <v>158</v>
      </c>
      <c r="AX136" s="57">
        <f>C136/C$144</f>
        <v>3.1449462857469607E-2</v>
      </c>
      <c r="AY136" s="57">
        <f t="shared" ref="AY136:CL142" si="222">D136/D$144</f>
        <v>2.5007668775234415E-2</v>
      </c>
      <c r="AZ136" s="57">
        <f t="shared" si="222"/>
        <v>2.2137190789801496E-2</v>
      </c>
      <c r="BA136" s="57">
        <f t="shared" si="222"/>
        <v>1.8995791128632283E-2</v>
      </c>
      <c r="BB136" s="57">
        <f t="shared" si="222"/>
        <v>1.5118059036291469E-2</v>
      </c>
      <c r="BC136" s="57">
        <f t="shared" si="222"/>
        <v>1.1615750202836624E-2</v>
      </c>
      <c r="BD136" s="57">
        <f t="shared" si="222"/>
        <v>9.7580022016205362E-3</v>
      </c>
      <c r="BE136" s="57">
        <f t="shared" si="222"/>
        <v>8.7550365362289145E-3</v>
      </c>
      <c r="BF136" s="57">
        <f t="shared" si="222"/>
        <v>7.0387442381960883E-3</v>
      </c>
      <c r="BG136" s="57">
        <f t="shared" si="222"/>
        <v>5.7509300413816165E-3</v>
      </c>
      <c r="BH136" s="57">
        <f t="shared" si="222"/>
        <v>5.3877632373916995E-3</v>
      </c>
      <c r="BI136" s="57">
        <f t="shared" si="222"/>
        <v>4.5293353463712648E-3</v>
      </c>
      <c r="BJ136" s="57">
        <f t="shared" si="222"/>
        <v>3.9187989543329948E-3</v>
      </c>
      <c r="BK136" s="57">
        <f t="shared" si="222"/>
        <v>4.2002228459401139E-3</v>
      </c>
      <c r="BL136" s="57">
        <f t="shared" si="222"/>
        <v>5.9557551441086608E-3</v>
      </c>
      <c r="BM136" s="57">
        <f t="shared" si="222"/>
        <v>8.9848228020497547E-3</v>
      </c>
      <c r="BN136" s="57">
        <f t="shared" si="222"/>
        <v>1.0139120297059242E-2</v>
      </c>
      <c r="BO136" s="57">
        <f t="shared" si="222"/>
        <v>1.0306656751727088E-2</v>
      </c>
      <c r="BP136" s="57">
        <f t="shared" si="222"/>
        <v>9.807064138962665E-3</v>
      </c>
      <c r="BQ136" s="57">
        <f t="shared" si="222"/>
        <v>1.1740740158882273E-2</v>
      </c>
      <c r="BR136" s="57">
        <f t="shared" si="222"/>
        <v>9.8462294813317676E-3</v>
      </c>
      <c r="BS136" s="57">
        <f t="shared" si="222"/>
        <v>9.7114856587673729E-3</v>
      </c>
      <c r="BT136" s="57">
        <f t="shared" si="222"/>
        <v>1.0178187234512054E-2</v>
      </c>
      <c r="BU136" s="57">
        <f t="shared" si="222"/>
        <v>1.0929298215907516E-2</v>
      </c>
      <c r="BV136" s="57">
        <f t="shared" si="222"/>
        <v>1.0393213815267047E-2</v>
      </c>
      <c r="BW136" s="57">
        <f t="shared" si="222"/>
        <v>1.0510540918204095E-2</v>
      </c>
      <c r="BX136" s="57">
        <f t="shared" si="222"/>
        <v>1.0873444117204463E-2</v>
      </c>
      <c r="BY136" s="57">
        <f t="shared" si="222"/>
        <v>1.2059231969610926E-2</v>
      </c>
      <c r="BZ136" s="57">
        <f t="shared" si="222"/>
        <v>1.2665239597416254E-2</v>
      </c>
      <c r="CA136" s="57">
        <f t="shared" si="222"/>
        <v>1.2535852722057785E-2</v>
      </c>
      <c r="CB136" s="57">
        <f t="shared" si="222"/>
        <v>1.3588558309806719E-2</v>
      </c>
      <c r="CC136" s="57">
        <f t="shared" si="222"/>
        <v>1.4868225848677896E-2</v>
      </c>
      <c r="CD136" s="57">
        <f t="shared" si="222"/>
        <v>1.3225991949396205E-2</v>
      </c>
      <c r="CE136" s="57">
        <f t="shared" si="222"/>
        <v>1.2061728347562454E-2</v>
      </c>
      <c r="CF136" s="57">
        <f t="shared" si="222"/>
        <v>1.1324018879632938E-2</v>
      </c>
      <c r="CG136" s="57">
        <f t="shared" si="222"/>
        <v>1.200577597469573E-2</v>
      </c>
      <c r="CH136" s="57">
        <f t="shared" si="222"/>
        <v>1.0059869667105389E-2</v>
      </c>
      <c r="CI136" s="57">
        <f t="shared" si="222"/>
        <v>8.9678786890591885E-3</v>
      </c>
      <c r="CJ136" s="57">
        <f t="shared" si="222"/>
        <v>9.1981395635604164E-3</v>
      </c>
      <c r="CK136" s="57">
        <f t="shared" si="222"/>
        <v>9.1762462204886645E-3</v>
      </c>
      <c r="CL136" s="57">
        <f t="shared" si="222"/>
        <v>7.2027742820493105E-3</v>
      </c>
      <c r="CM136" s="57">
        <f t="shared" ref="CM136:CP144" si="223">AR136/AR$144</f>
        <v>6.7622475040631531E-3</v>
      </c>
      <c r="CN136" s="57">
        <f t="shared" si="223"/>
        <v>6.929094301708052E-3</v>
      </c>
      <c r="CO136" s="57">
        <f t="shared" si="223"/>
        <v>7.2506236882746607E-3</v>
      </c>
      <c r="CP136" s="57">
        <f t="shared" si="223"/>
        <v>6.9592344842067371E-3</v>
      </c>
    </row>
    <row r="137" spans="2:94" x14ac:dyDescent="0.2">
      <c r="B137" s="99" t="s">
        <v>190</v>
      </c>
      <c r="C137" s="47">
        <v>155389</v>
      </c>
      <c r="D137" s="47">
        <v>160935</v>
      </c>
      <c r="E137" s="47">
        <v>152166</v>
      </c>
      <c r="F137" s="47">
        <v>132189</v>
      </c>
      <c r="G137" s="47">
        <v>143978</v>
      </c>
      <c r="H137" s="47">
        <v>135969</v>
      </c>
      <c r="I137" s="47">
        <v>126144</v>
      </c>
      <c r="J137" s="47">
        <v>103514</v>
      </c>
      <c r="K137" s="47">
        <v>107324</v>
      </c>
      <c r="L137" s="47">
        <v>103886</v>
      </c>
      <c r="M137" s="50">
        <v>83751</v>
      </c>
      <c r="N137" s="50">
        <v>64607</v>
      </c>
      <c r="O137" s="47">
        <v>65231</v>
      </c>
      <c r="P137" s="47">
        <v>56163</v>
      </c>
      <c r="Q137" s="50">
        <v>48946</v>
      </c>
      <c r="R137" s="47">
        <v>39842</v>
      </c>
      <c r="S137" s="47">
        <v>44011</v>
      </c>
      <c r="T137" s="50">
        <v>49628</v>
      </c>
      <c r="U137" s="47">
        <v>47561</v>
      </c>
      <c r="V137" s="47">
        <v>37253</v>
      </c>
      <c r="W137" s="50">
        <v>39689</v>
      </c>
      <c r="X137" s="47">
        <v>41045</v>
      </c>
      <c r="Y137" s="47">
        <v>38287</v>
      </c>
      <c r="Z137" s="47">
        <v>34991</v>
      </c>
      <c r="AA137" s="47">
        <v>40023</v>
      </c>
      <c r="AB137" s="47">
        <v>44390</v>
      </c>
      <c r="AC137" s="47">
        <v>42194</v>
      </c>
      <c r="AD137" s="47">
        <v>37019</v>
      </c>
      <c r="AE137" s="47">
        <v>40063</v>
      </c>
      <c r="AF137" s="47">
        <v>39208</v>
      </c>
      <c r="AG137" s="47">
        <v>40750</v>
      </c>
      <c r="AH137" s="47">
        <v>34371</v>
      </c>
      <c r="AI137" s="47">
        <v>40779</v>
      </c>
      <c r="AJ137" s="47">
        <v>43100</v>
      </c>
      <c r="AK137" s="47">
        <v>43316</v>
      </c>
      <c r="AL137" s="47">
        <v>37068</v>
      </c>
      <c r="AM137" s="47">
        <v>39695</v>
      </c>
      <c r="AN137" s="47">
        <v>38337</v>
      </c>
      <c r="AO137" s="47">
        <v>39100</v>
      </c>
      <c r="AP137" s="47">
        <v>30910</v>
      </c>
      <c r="AQ137" s="47">
        <v>35121</v>
      </c>
      <c r="AR137" s="47">
        <v>36226</v>
      </c>
      <c r="AS137" s="47">
        <v>36846</v>
      </c>
      <c r="AT137" s="47">
        <v>31892</v>
      </c>
      <c r="AU137" s="47">
        <v>35625</v>
      </c>
      <c r="AV137" s="53"/>
      <c r="AW137" s="99" t="s">
        <v>153</v>
      </c>
      <c r="AX137" s="57">
        <f t="shared" ref="AX137:AX144" si="224">C137/C$144</f>
        <v>0.27766480590678094</v>
      </c>
      <c r="AY137" s="57">
        <f t="shared" si="222"/>
        <v>0.26684850645420705</v>
      </c>
      <c r="AZ137" s="57">
        <f t="shared" si="222"/>
        <v>0.2614504636542172</v>
      </c>
      <c r="BA137" s="57">
        <f t="shared" si="222"/>
        <v>0.25913670108387749</v>
      </c>
      <c r="BB137" s="57">
        <f t="shared" si="222"/>
        <v>0.24380240859399341</v>
      </c>
      <c r="BC137" s="57">
        <f t="shared" si="222"/>
        <v>0.22107809901028735</v>
      </c>
      <c r="BD137" s="57">
        <f t="shared" si="222"/>
        <v>0.20694576827861819</v>
      </c>
      <c r="BE137" s="57">
        <f t="shared" si="222"/>
        <v>0.20197656608228212</v>
      </c>
      <c r="BF137" s="57">
        <f t="shared" si="222"/>
        <v>0.19100535692039367</v>
      </c>
      <c r="BG137" s="57">
        <f t="shared" si="222"/>
        <v>0.18093310668654469</v>
      </c>
      <c r="BH137" s="57">
        <f t="shared" si="222"/>
        <v>0.17388460843729953</v>
      </c>
      <c r="BI137" s="57">
        <f t="shared" si="222"/>
        <v>0.16203032598173217</v>
      </c>
      <c r="BJ137" s="57">
        <f t="shared" si="222"/>
        <v>0.15996694279730639</v>
      </c>
      <c r="BK137" s="57">
        <f t="shared" si="222"/>
        <v>0.15842653841271631</v>
      </c>
      <c r="BL137" s="57">
        <f t="shared" si="222"/>
        <v>0.18016711451393236</v>
      </c>
      <c r="BM137" s="57">
        <f t="shared" si="222"/>
        <v>0.19518719197342765</v>
      </c>
      <c r="BN137" s="57">
        <f t="shared" si="222"/>
        <v>0.2020067104544474</v>
      </c>
      <c r="BO137" s="57">
        <f t="shared" si="222"/>
        <v>0.19121449019615397</v>
      </c>
      <c r="BP137" s="57">
        <f t="shared" si="222"/>
        <v>0.1814917422230363</v>
      </c>
      <c r="BQ137" s="57">
        <f t="shared" si="222"/>
        <v>0.19508376143570086</v>
      </c>
      <c r="BR137" s="57">
        <f t="shared" si="222"/>
        <v>0.18066897914219904</v>
      </c>
      <c r="BS137" s="57">
        <f t="shared" si="222"/>
        <v>0.17338317914924176</v>
      </c>
      <c r="BT137" s="57">
        <f t="shared" si="222"/>
        <v>0.17601276181019107</v>
      </c>
      <c r="BU137" s="57">
        <f t="shared" si="222"/>
        <v>0.17954322717033799</v>
      </c>
      <c r="BV137" s="57">
        <f t="shared" si="222"/>
        <v>0.18695172877682384</v>
      </c>
      <c r="BW137" s="57">
        <f t="shared" si="222"/>
        <v>0.17979302942546427</v>
      </c>
      <c r="BX137" s="57">
        <f t="shared" si="222"/>
        <v>0.18141324676999807</v>
      </c>
      <c r="BY137" s="57">
        <f t="shared" si="222"/>
        <v>0.17666035151682899</v>
      </c>
      <c r="BZ137" s="57">
        <f t="shared" si="222"/>
        <v>0.18806801111611837</v>
      </c>
      <c r="CA137" s="57">
        <f t="shared" si="222"/>
        <v>0.17964390114270529</v>
      </c>
      <c r="CB137" s="57">
        <f t="shared" si="222"/>
        <v>0.18060461550052961</v>
      </c>
      <c r="CC137" s="57">
        <f t="shared" si="222"/>
        <v>0.18746727463129417</v>
      </c>
      <c r="CD137" s="57">
        <f t="shared" si="222"/>
        <v>0.17900521928457611</v>
      </c>
      <c r="CE137" s="57">
        <f t="shared" si="222"/>
        <v>0.16582471827111381</v>
      </c>
      <c r="CF137" s="57">
        <f t="shared" si="222"/>
        <v>0.16290641042516782</v>
      </c>
      <c r="CG137" s="57">
        <f t="shared" si="222"/>
        <v>0.16992367462009214</v>
      </c>
      <c r="CH137" s="57">
        <f t="shared" si="222"/>
        <v>0.15928461365606242</v>
      </c>
      <c r="CI137" s="57">
        <f t="shared" si="222"/>
        <v>0.14883184645128228</v>
      </c>
      <c r="CJ137" s="57">
        <f t="shared" si="222"/>
        <v>0.15066914827616767</v>
      </c>
      <c r="CK137" s="57">
        <f t="shared" si="222"/>
        <v>0.14811371836830528</v>
      </c>
      <c r="CL137" s="57">
        <f t="shared" si="222"/>
        <v>0.14211721098868194</v>
      </c>
      <c r="CM137" s="57">
        <f t="shared" si="223"/>
        <v>0.13142123287671234</v>
      </c>
      <c r="CN137" s="57">
        <f t="shared" si="223"/>
        <v>0.13221616190612889</v>
      </c>
      <c r="CO137" s="57">
        <f t="shared" si="223"/>
        <v>0.12628994574901992</v>
      </c>
      <c r="CP137" s="57">
        <f t="shared" si="223"/>
        <v>0.13357905630380659</v>
      </c>
    </row>
    <row r="138" spans="2:94" x14ac:dyDescent="0.2">
      <c r="B138" s="99" t="s">
        <v>179</v>
      </c>
      <c r="C138" s="47">
        <v>288891</v>
      </c>
      <c r="D138" s="47">
        <v>312397</v>
      </c>
      <c r="E138" s="47">
        <v>304089</v>
      </c>
      <c r="F138" s="47">
        <v>268837</v>
      </c>
      <c r="G138" s="47">
        <v>317167</v>
      </c>
      <c r="H138" s="47">
        <v>334264</v>
      </c>
      <c r="I138" s="47">
        <v>335309</v>
      </c>
      <c r="J138" s="47">
        <v>280701</v>
      </c>
      <c r="K138" s="47">
        <v>311327</v>
      </c>
      <c r="L138" s="47">
        <v>311383</v>
      </c>
      <c r="M138" s="50">
        <v>264031</v>
      </c>
      <c r="N138" s="50">
        <v>214712</v>
      </c>
      <c r="O138" s="47">
        <v>221965</v>
      </c>
      <c r="P138" s="47">
        <v>186959</v>
      </c>
      <c r="Q138" s="50">
        <v>145461</v>
      </c>
      <c r="R138" s="47">
        <v>105536</v>
      </c>
      <c r="S138" s="47">
        <v>116302</v>
      </c>
      <c r="T138" s="50">
        <v>136770</v>
      </c>
      <c r="U138" s="47">
        <v>141547</v>
      </c>
      <c r="V138" s="47">
        <v>95099</v>
      </c>
      <c r="W138" s="50">
        <v>115030</v>
      </c>
      <c r="X138" s="47">
        <v>121581</v>
      </c>
      <c r="Y138" s="47">
        <v>112352</v>
      </c>
      <c r="Z138" s="47">
        <v>99392</v>
      </c>
      <c r="AA138" s="47">
        <v>111605</v>
      </c>
      <c r="AB138" s="47">
        <v>126166</v>
      </c>
      <c r="AC138" s="47">
        <v>120741</v>
      </c>
      <c r="AD138" s="47">
        <v>110278</v>
      </c>
      <c r="AE138" s="47">
        <v>107570</v>
      </c>
      <c r="AF138" s="47">
        <v>110264</v>
      </c>
      <c r="AG138" s="47">
        <v>115456</v>
      </c>
      <c r="AH138" s="47">
        <v>92388</v>
      </c>
      <c r="AI138" s="47">
        <v>117906</v>
      </c>
      <c r="AJ138" s="47">
        <v>131447</v>
      </c>
      <c r="AK138" s="47">
        <v>136377</v>
      </c>
      <c r="AL138" s="47">
        <v>109821</v>
      </c>
      <c r="AM138" s="47">
        <v>125579</v>
      </c>
      <c r="AN138" s="47">
        <v>125162</v>
      </c>
      <c r="AO138" s="47">
        <v>128524</v>
      </c>
      <c r="AP138" s="47">
        <v>98388</v>
      </c>
      <c r="AQ138" s="47">
        <v>115335</v>
      </c>
      <c r="AR138" s="47">
        <v>122990</v>
      </c>
      <c r="AS138" s="47">
        <v>124511</v>
      </c>
      <c r="AT138" s="47">
        <v>107477</v>
      </c>
      <c r="AU138" s="47">
        <v>117720</v>
      </c>
      <c r="AV138" s="53"/>
      <c r="AW138" s="99" t="s">
        <v>154</v>
      </c>
      <c r="AX138" s="57">
        <f t="shared" si="224"/>
        <v>0.5162197030884802</v>
      </c>
      <c r="AY138" s="57">
        <f t="shared" si="222"/>
        <v>0.51798970311476633</v>
      </c>
      <c r="AZ138" s="57">
        <f t="shared" si="222"/>
        <v>0.52248340655696579</v>
      </c>
      <c r="BA138" s="57">
        <f t="shared" si="222"/>
        <v>0.52701460264686451</v>
      </c>
      <c r="BB138" s="57">
        <f t="shared" si="222"/>
        <v>0.53706870859805744</v>
      </c>
      <c r="BC138" s="57">
        <f t="shared" si="222"/>
        <v>0.54349483843798729</v>
      </c>
      <c r="BD138" s="57">
        <f t="shared" si="222"/>
        <v>0.5500917888741057</v>
      </c>
      <c r="BE138" s="57">
        <f t="shared" si="222"/>
        <v>0.54770392483975761</v>
      </c>
      <c r="BF138" s="57">
        <f t="shared" si="222"/>
        <v>0.554071081528413</v>
      </c>
      <c r="BG138" s="57">
        <f t="shared" si="222"/>
        <v>0.54232036616460688</v>
      </c>
      <c r="BH138" s="57">
        <f t="shared" si="222"/>
        <v>0.54818362825887013</v>
      </c>
      <c r="BI138" s="57">
        <f t="shared" si="222"/>
        <v>0.5384843028184203</v>
      </c>
      <c r="BJ138" s="57">
        <f t="shared" si="222"/>
        <v>0.54432804123812462</v>
      </c>
      <c r="BK138" s="57">
        <f t="shared" si="222"/>
        <v>0.52738043186979022</v>
      </c>
      <c r="BL138" s="57">
        <f t="shared" si="222"/>
        <v>0.53543269407737326</v>
      </c>
      <c r="BM138" s="57">
        <f t="shared" si="222"/>
        <v>0.51702413262656644</v>
      </c>
      <c r="BN138" s="57">
        <f t="shared" si="222"/>
        <v>0.53381619229904209</v>
      </c>
      <c r="BO138" s="57">
        <f t="shared" si="222"/>
        <v>0.52696876408736959</v>
      </c>
      <c r="BP138" s="57">
        <f t="shared" si="222"/>
        <v>0.54014027536099152</v>
      </c>
      <c r="BQ138" s="57">
        <f t="shared" si="222"/>
        <v>0.49800742567776329</v>
      </c>
      <c r="BR138" s="57">
        <f t="shared" si="222"/>
        <v>0.52363004033175831</v>
      </c>
      <c r="BS138" s="57">
        <f t="shared" si="222"/>
        <v>0.51358509694588772</v>
      </c>
      <c r="BT138" s="57">
        <f t="shared" si="222"/>
        <v>0.51650392600356743</v>
      </c>
      <c r="BU138" s="57">
        <f t="shared" si="222"/>
        <v>0.5099928677349671</v>
      </c>
      <c r="BV138" s="57">
        <f t="shared" si="222"/>
        <v>0.52131893386646233</v>
      </c>
      <c r="BW138" s="57">
        <f t="shared" si="222"/>
        <v>0.51101075355920533</v>
      </c>
      <c r="BX138" s="57">
        <f t="shared" si="222"/>
        <v>0.51912634090762522</v>
      </c>
      <c r="BY138" s="57">
        <f t="shared" si="222"/>
        <v>0.52626354695083255</v>
      </c>
      <c r="BZ138" s="57">
        <f t="shared" si="222"/>
        <v>0.50496657653597721</v>
      </c>
      <c r="CA138" s="57">
        <f t="shared" si="222"/>
        <v>0.50520952651497797</v>
      </c>
      <c r="CB138" s="57">
        <f t="shared" si="222"/>
        <v>0.51170273588292392</v>
      </c>
      <c r="CC138" s="57">
        <f t="shared" si="222"/>
        <v>0.50390522733222798</v>
      </c>
      <c r="CD138" s="57">
        <f t="shared" si="222"/>
        <v>0.51756515326435737</v>
      </c>
      <c r="CE138" s="57">
        <f t="shared" si="222"/>
        <v>0.5057346111968235</v>
      </c>
      <c r="CF138" s="57">
        <f t="shared" si="222"/>
        <v>0.51289794843829328</v>
      </c>
      <c r="CG138" s="57">
        <f t="shared" si="222"/>
        <v>0.50343120401567765</v>
      </c>
      <c r="CH138" s="57">
        <f t="shared" si="222"/>
        <v>0.50391239446566727</v>
      </c>
      <c r="CI138" s="57">
        <f t="shared" si="222"/>
        <v>0.48590373700434031</v>
      </c>
      <c r="CJ138" s="57">
        <f t="shared" si="222"/>
        <v>0.49525835327483825</v>
      </c>
      <c r="CK138" s="57">
        <f t="shared" si="222"/>
        <v>0.47145300947333618</v>
      </c>
      <c r="CL138" s="57">
        <f t="shared" si="222"/>
        <v>0.46670335495514453</v>
      </c>
      <c r="CM138" s="57">
        <f t="shared" si="223"/>
        <v>0.44618498955189229</v>
      </c>
      <c r="CN138" s="57">
        <f t="shared" si="223"/>
        <v>0.44678843117554184</v>
      </c>
      <c r="CO138" s="57">
        <f t="shared" si="223"/>
        <v>0.42560091870272837</v>
      </c>
      <c r="CP138" s="57">
        <f t="shared" si="223"/>
        <v>0.44140144584095747</v>
      </c>
    </row>
    <row r="139" spans="2:94" x14ac:dyDescent="0.2">
      <c r="B139" s="99" t="s">
        <v>180</v>
      </c>
      <c r="C139" s="47">
        <v>81751</v>
      </c>
      <c r="D139" s="47">
        <v>93615</v>
      </c>
      <c r="E139" s="47">
        <v>92577</v>
      </c>
      <c r="F139" s="47">
        <v>81226</v>
      </c>
      <c r="G139" s="47">
        <v>98887</v>
      </c>
      <c r="H139" s="47">
        <v>112090</v>
      </c>
      <c r="I139" s="47">
        <v>115586</v>
      </c>
      <c r="J139" s="47">
        <v>99632</v>
      </c>
      <c r="K139" s="47">
        <v>113408</v>
      </c>
      <c r="L139" s="47">
        <v>124574</v>
      </c>
      <c r="M139" s="50">
        <v>106485</v>
      </c>
      <c r="N139" s="50">
        <v>93744</v>
      </c>
      <c r="O139" s="47">
        <v>94944</v>
      </c>
      <c r="P139" s="47">
        <v>85678</v>
      </c>
      <c r="Q139" s="50">
        <v>59655</v>
      </c>
      <c r="R139" s="47">
        <v>43359</v>
      </c>
      <c r="S139" s="47">
        <v>43341</v>
      </c>
      <c r="T139" s="50">
        <v>54287</v>
      </c>
      <c r="U139" s="47">
        <v>54594</v>
      </c>
      <c r="V139" s="47">
        <v>43454</v>
      </c>
      <c r="W139" s="50">
        <v>48661</v>
      </c>
      <c r="X139" s="47">
        <v>54470</v>
      </c>
      <c r="Y139" s="47">
        <v>49860</v>
      </c>
      <c r="Z139" s="47">
        <v>44566</v>
      </c>
      <c r="AA139" s="47">
        <v>46435</v>
      </c>
      <c r="AB139" s="47">
        <v>55912</v>
      </c>
      <c r="AC139" s="47">
        <v>51554</v>
      </c>
      <c r="AD139" s="47">
        <v>45333</v>
      </c>
      <c r="AE139" s="47">
        <v>47693</v>
      </c>
      <c r="AF139" s="47">
        <v>49757</v>
      </c>
      <c r="AG139" s="47">
        <v>50802</v>
      </c>
      <c r="AH139" s="47">
        <v>41060</v>
      </c>
      <c r="AI139" s="47">
        <v>50553</v>
      </c>
      <c r="AJ139" s="47">
        <v>61720</v>
      </c>
      <c r="AK139" s="47">
        <v>63039</v>
      </c>
      <c r="AL139" s="47">
        <v>51774</v>
      </c>
      <c r="AM139" s="47">
        <v>61279</v>
      </c>
      <c r="AN139" s="47">
        <v>67727</v>
      </c>
      <c r="AO139" s="47">
        <v>68281</v>
      </c>
      <c r="AP139" s="47">
        <v>58053</v>
      </c>
      <c r="AQ139" s="47">
        <v>71356</v>
      </c>
      <c r="AR139" s="47">
        <v>84358</v>
      </c>
      <c r="AS139" s="47">
        <v>85433</v>
      </c>
      <c r="AT139" s="47">
        <v>79885</v>
      </c>
      <c r="AU139" s="47">
        <v>82941</v>
      </c>
      <c r="AV139" s="53"/>
      <c r="AW139" s="99" t="s">
        <v>155</v>
      </c>
      <c r="AX139" s="57">
        <f t="shared" si="224"/>
        <v>0.14608096807164758</v>
      </c>
      <c r="AY139" s="57">
        <f t="shared" si="222"/>
        <v>0.1552243013123969</v>
      </c>
      <c r="AZ139" s="57">
        <f t="shared" si="222"/>
        <v>0.15906509715518885</v>
      </c>
      <c r="BA139" s="57">
        <f t="shared" si="222"/>
        <v>0.15923138598702641</v>
      </c>
      <c r="BB139" s="57">
        <f t="shared" si="222"/>
        <v>0.16744842113818936</v>
      </c>
      <c r="BC139" s="57">
        <f t="shared" si="222"/>
        <v>0.18225216128722804</v>
      </c>
      <c r="BD139" s="57">
        <f t="shared" si="222"/>
        <v>0.18962482220519694</v>
      </c>
      <c r="BE139" s="57">
        <f t="shared" si="222"/>
        <v>0.19440200583408943</v>
      </c>
      <c r="BF139" s="57">
        <f t="shared" si="222"/>
        <v>0.20183309900514335</v>
      </c>
      <c r="BG139" s="57">
        <f t="shared" si="222"/>
        <v>0.21696437279681208</v>
      </c>
      <c r="BH139" s="57">
        <f t="shared" si="222"/>
        <v>0.22108515157366287</v>
      </c>
      <c r="BI139" s="57">
        <f t="shared" si="222"/>
        <v>0.23510410449071312</v>
      </c>
      <c r="BJ139" s="57">
        <f t="shared" si="222"/>
        <v>0.23283257066344923</v>
      </c>
      <c r="BK139" s="57">
        <f t="shared" si="222"/>
        <v>0.24168347413999802</v>
      </c>
      <c r="BL139" s="57">
        <f t="shared" si="222"/>
        <v>0.2195862627452424</v>
      </c>
      <c r="BM139" s="57">
        <f t="shared" si="222"/>
        <v>0.21241708390080441</v>
      </c>
      <c r="BN139" s="57">
        <f t="shared" si="222"/>
        <v>0.19893146799223388</v>
      </c>
      <c r="BO139" s="57">
        <f t="shared" si="222"/>
        <v>0.20916541124523677</v>
      </c>
      <c r="BP139" s="57">
        <f t="shared" si="222"/>
        <v>0.20832951735506913</v>
      </c>
      <c r="BQ139" s="57">
        <f t="shared" si="222"/>
        <v>0.22755670065301975</v>
      </c>
      <c r="BR139" s="57">
        <f t="shared" si="222"/>
        <v>0.22151057456823167</v>
      </c>
      <c r="BS139" s="57">
        <f t="shared" si="222"/>
        <v>0.2300933552992861</v>
      </c>
      <c r="BT139" s="57">
        <f t="shared" si="222"/>
        <v>0.22921608650079991</v>
      </c>
      <c r="BU139" s="57">
        <f t="shared" si="222"/>
        <v>0.2286737578826922</v>
      </c>
      <c r="BV139" s="57">
        <f t="shared" si="222"/>
        <v>0.21690286899412375</v>
      </c>
      <c r="BW139" s="57">
        <f t="shared" si="222"/>
        <v>0.22646064116324754</v>
      </c>
      <c r="BX139" s="57">
        <f t="shared" si="222"/>
        <v>0.22165659866285445</v>
      </c>
      <c r="BY139" s="57">
        <f t="shared" si="222"/>
        <v>0.21633603596294901</v>
      </c>
      <c r="BZ139" s="57">
        <f t="shared" si="222"/>
        <v>0.22388557157878924</v>
      </c>
      <c r="CA139" s="57">
        <f t="shared" si="222"/>
        <v>0.22797749411236448</v>
      </c>
      <c r="CB139" s="57">
        <f t="shared" si="222"/>
        <v>0.22515523132902837</v>
      </c>
      <c r="CC139" s="57">
        <f t="shared" si="222"/>
        <v>0.22395060651016668</v>
      </c>
      <c r="CD139" s="57">
        <f t="shared" si="222"/>
        <v>0.22190958214995896</v>
      </c>
      <c r="CE139" s="57">
        <f t="shared" si="222"/>
        <v>0.2374640745172423</v>
      </c>
      <c r="CF139" s="57">
        <f t="shared" si="222"/>
        <v>0.23708230692566615</v>
      </c>
      <c r="CG139" s="57">
        <f t="shared" si="222"/>
        <v>0.23733755071168261</v>
      </c>
      <c r="CH139" s="57">
        <f t="shared" si="222"/>
        <v>0.24589499534525378</v>
      </c>
      <c r="CI139" s="57">
        <f t="shared" si="222"/>
        <v>0.26292966232636866</v>
      </c>
      <c r="CJ139" s="57">
        <f t="shared" si="222"/>
        <v>0.2631161154333761</v>
      </c>
      <c r="CK139" s="57">
        <f t="shared" si="222"/>
        <v>0.27817682602508015</v>
      </c>
      <c r="CL139" s="57">
        <f t="shared" si="222"/>
        <v>0.28874222565725316</v>
      </c>
      <c r="CM139" s="57">
        <f t="shared" si="223"/>
        <v>0.30603523334107269</v>
      </c>
      <c r="CN139" s="57">
        <f t="shared" si="223"/>
        <v>0.3065630831060715</v>
      </c>
      <c r="CO139" s="57">
        <f t="shared" si="223"/>
        <v>0.31633865283332674</v>
      </c>
      <c r="CP139" s="57">
        <f t="shared" si="223"/>
        <v>0.31099454060053394</v>
      </c>
    </row>
    <row r="140" spans="2:94" x14ac:dyDescent="0.2">
      <c r="B140" s="99" t="s">
        <v>191</v>
      </c>
      <c r="C140" s="47">
        <v>10336</v>
      </c>
      <c r="D140" s="47">
        <v>12847</v>
      </c>
      <c r="E140" s="47">
        <v>12630</v>
      </c>
      <c r="F140" s="47">
        <v>11348</v>
      </c>
      <c r="G140" s="47">
        <v>13717</v>
      </c>
      <c r="H140" s="47">
        <v>16347</v>
      </c>
      <c r="I140" s="47">
        <v>16862</v>
      </c>
      <c r="J140" s="47">
        <v>15074</v>
      </c>
      <c r="K140" s="47">
        <v>16143</v>
      </c>
      <c r="L140" s="47">
        <v>18844</v>
      </c>
      <c r="M140" s="50">
        <v>15665</v>
      </c>
      <c r="N140" s="50">
        <v>14569</v>
      </c>
      <c r="O140" s="47">
        <v>14697</v>
      </c>
      <c r="P140" s="47">
        <v>14655</v>
      </c>
      <c r="Q140" s="50">
        <v>9699</v>
      </c>
      <c r="R140" s="47">
        <v>8105</v>
      </c>
      <c r="S140" s="47">
        <v>7257</v>
      </c>
      <c r="T140" s="50">
        <v>9677</v>
      </c>
      <c r="U140" s="47">
        <v>9384</v>
      </c>
      <c r="V140" s="47">
        <v>7551</v>
      </c>
      <c r="W140" s="50">
        <v>8493</v>
      </c>
      <c r="X140" s="47">
        <v>10190</v>
      </c>
      <c r="Y140" s="47">
        <v>8825</v>
      </c>
      <c r="Z140" s="47">
        <v>7981</v>
      </c>
      <c r="AA140" s="47">
        <v>8173</v>
      </c>
      <c r="AB140" s="47">
        <v>10323</v>
      </c>
      <c r="AC140" s="47">
        <v>8993</v>
      </c>
      <c r="AD140" s="47">
        <v>8136</v>
      </c>
      <c r="AE140" s="47">
        <v>8580</v>
      </c>
      <c r="AF140" s="47">
        <v>9322</v>
      </c>
      <c r="AG140" s="47">
        <v>9074</v>
      </c>
      <c r="AH140" s="47">
        <v>7408</v>
      </c>
      <c r="AI140" s="47">
        <v>8850</v>
      </c>
      <c r="AJ140" s="47">
        <v>11666</v>
      </c>
      <c r="AK140" s="47">
        <v>11657</v>
      </c>
      <c r="AL140" s="47">
        <v>9706</v>
      </c>
      <c r="AM140" s="47">
        <v>11420</v>
      </c>
      <c r="AN140" s="47">
        <v>13701</v>
      </c>
      <c r="AO140" s="47">
        <v>12611</v>
      </c>
      <c r="AP140" s="47">
        <v>11337</v>
      </c>
      <c r="AQ140" s="47">
        <v>14224</v>
      </c>
      <c r="AR140" s="47">
        <v>18072</v>
      </c>
      <c r="AS140" s="47">
        <v>18145</v>
      </c>
      <c r="AT140" s="47">
        <v>18786</v>
      </c>
      <c r="AU140" s="47">
        <v>17730</v>
      </c>
      <c r="AV140" s="53"/>
      <c r="AW140" s="99" t="s">
        <v>156</v>
      </c>
      <c r="AX140" s="57">
        <f t="shared" si="224"/>
        <v>1.8469411823568514E-2</v>
      </c>
      <c r="AY140" s="57">
        <f t="shared" si="222"/>
        <v>2.1301784959251859E-2</v>
      </c>
      <c r="AZ140" s="57">
        <f t="shared" si="222"/>
        <v>2.1700769922011247E-2</v>
      </c>
      <c r="BA140" s="57">
        <f t="shared" si="222"/>
        <v>2.2246051365089697E-2</v>
      </c>
      <c r="BB140" s="57">
        <f t="shared" si="222"/>
        <v>2.3227421124642707E-2</v>
      </c>
      <c r="BC140" s="57">
        <f t="shared" si="222"/>
        <v>2.657932090786258E-2</v>
      </c>
      <c r="BD140" s="57">
        <f t="shared" si="222"/>
        <v>2.7662984721540936E-2</v>
      </c>
      <c r="BE140" s="57">
        <f t="shared" si="222"/>
        <v>2.9412395976624619E-2</v>
      </c>
      <c r="BF140" s="57">
        <f t="shared" si="222"/>
        <v>2.8729822563135134E-2</v>
      </c>
      <c r="BG140" s="57">
        <f t="shared" si="222"/>
        <v>3.2819662537793816E-2</v>
      </c>
      <c r="BH140" s="57">
        <f t="shared" si="222"/>
        <v>3.2523819311653553E-2</v>
      </c>
      <c r="BI140" s="57">
        <f t="shared" si="222"/>
        <v>3.6538143223301747E-2</v>
      </c>
      <c r="BJ140" s="57">
        <f t="shared" si="222"/>
        <v>3.6041669732060092E-2</v>
      </c>
      <c r="BK140" s="57">
        <f t="shared" si="222"/>
        <v>4.1339332308430066E-2</v>
      </c>
      <c r="BL140" s="57">
        <f t="shared" si="222"/>
        <v>3.5701402436779918E-2</v>
      </c>
      <c r="BM140" s="57">
        <f t="shared" si="222"/>
        <v>3.9706646025416174E-2</v>
      </c>
      <c r="BN140" s="57">
        <f t="shared" si="222"/>
        <v>3.3309006788482989E-2</v>
      </c>
      <c r="BO140" s="57">
        <f t="shared" si="222"/>
        <v>3.728505322858431E-2</v>
      </c>
      <c r="BP140" s="57">
        <f t="shared" si="222"/>
        <v>3.580914003113838E-2</v>
      </c>
      <c r="BQ140" s="57">
        <f t="shared" si="222"/>
        <v>3.9542519598447831E-2</v>
      </c>
      <c r="BR140" s="57">
        <f t="shared" si="222"/>
        <v>3.8661131292163989E-2</v>
      </c>
      <c r="BS140" s="57">
        <f t="shared" si="222"/>
        <v>4.3044818992100706E-2</v>
      </c>
      <c r="BT140" s="57">
        <f t="shared" si="222"/>
        <v>4.0570235927989556E-2</v>
      </c>
      <c r="BU140" s="57">
        <f t="shared" si="222"/>
        <v>4.0951515991153938E-2</v>
      </c>
      <c r="BV140" s="57">
        <f t="shared" si="222"/>
        <v>3.8176960230192167E-2</v>
      </c>
      <c r="BW140" s="57">
        <f t="shared" si="222"/>
        <v>4.1811296300046576E-2</v>
      </c>
      <c r="BX140" s="57">
        <f t="shared" si="222"/>
        <v>3.8665434142356556E-2</v>
      </c>
      <c r="BY140" s="57">
        <f t="shared" si="222"/>
        <v>3.8826241117829244E-2</v>
      </c>
      <c r="BZ140" s="57">
        <f t="shared" si="222"/>
        <v>4.0277151870211809E-2</v>
      </c>
      <c r="CA140" s="57">
        <f t="shared" si="222"/>
        <v>4.2711702878297765E-2</v>
      </c>
      <c r="CB140" s="57">
        <f t="shared" si="222"/>
        <v>4.0216105056486033E-2</v>
      </c>
      <c r="CC140" s="57">
        <f t="shared" si="222"/>
        <v>4.0404921895453354E-2</v>
      </c>
      <c r="CD140" s="57">
        <f t="shared" si="222"/>
        <v>3.8848333472338667E-2</v>
      </c>
      <c r="CE140" s="57">
        <f t="shared" si="222"/>
        <v>4.4884249729717253E-2</v>
      </c>
      <c r="CF140" s="57">
        <f t="shared" si="222"/>
        <v>4.3840613776114631E-2</v>
      </c>
      <c r="CG140" s="57">
        <f t="shared" si="222"/>
        <v>4.4493341584725753E-2</v>
      </c>
      <c r="CH140" s="57">
        <f t="shared" si="222"/>
        <v>4.5825174151712625E-2</v>
      </c>
      <c r="CI140" s="57">
        <f t="shared" si="222"/>
        <v>5.3190002562251051E-2</v>
      </c>
      <c r="CJ140" s="57">
        <f t="shared" si="222"/>
        <v>4.8595617107691835E-2</v>
      </c>
      <c r="CK140" s="57">
        <f t="shared" si="222"/>
        <v>5.4324335979989556E-2</v>
      </c>
      <c r="CL140" s="57">
        <f t="shared" si="222"/>
        <v>5.7557450217904156E-2</v>
      </c>
      <c r="CM140" s="57">
        <f t="shared" si="223"/>
        <v>6.5561876015788251E-2</v>
      </c>
      <c r="CN140" s="57">
        <f t="shared" si="223"/>
        <v>6.5110521027702026E-2</v>
      </c>
      <c r="CO140" s="57">
        <f t="shared" si="223"/>
        <v>7.4391161446164811E-2</v>
      </c>
      <c r="CP140" s="57">
        <f t="shared" si="223"/>
        <v>6.6480187179410261E-2</v>
      </c>
    </row>
    <row r="141" spans="2:94" x14ac:dyDescent="0.2">
      <c r="B141" s="99" t="s">
        <v>192</v>
      </c>
      <c r="C141" s="47">
        <v>3293</v>
      </c>
      <c r="D141" s="47">
        <v>3964</v>
      </c>
      <c r="E141" s="47">
        <v>3814</v>
      </c>
      <c r="F141" s="47">
        <v>3569</v>
      </c>
      <c r="G141" s="47">
        <v>4368</v>
      </c>
      <c r="H141" s="47">
        <v>5162</v>
      </c>
      <c r="I141" s="47">
        <v>5537</v>
      </c>
      <c r="J141" s="47">
        <v>4952</v>
      </c>
      <c r="K141" s="47">
        <v>5479</v>
      </c>
      <c r="L141" s="47">
        <v>6742</v>
      </c>
      <c r="M141" s="50">
        <v>5042</v>
      </c>
      <c r="N141" s="50">
        <v>5102</v>
      </c>
      <c r="O141" s="47">
        <v>5115</v>
      </c>
      <c r="P141" s="47">
        <v>5201</v>
      </c>
      <c r="Q141" s="50">
        <v>3446</v>
      </c>
      <c r="R141" s="47">
        <v>2933</v>
      </c>
      <c r="S141" s="47">
        <v>2640</v>
      </c>
      <c r="T141" s="50">
        <v>3402</v>
      </c>
      <c r="U141" s="47">
        <v>3430</v>
      </c>
      <c r="V141" s="47">
        <v>2745</v>
      </c>
      <c r="W141" s="50">
        <v>2979</v>
      </c>
      <c r="X141" s="47">
        <v>3638</v>
      </c>
      <c r="Y141" s="47">
        <v>3162</v>
      </c>
      <c r="Z141" s="47">
        <v>2863</v>
      </c>
      <c r="AA141" s="47">
        <v>3019</v>
      </c>
      <c r="AB141" s="47">
        <v>3967</v>
      </c>
      <c r="AC141" s="47">
        <v>3508</v>
      </c>
      <c r="AD141" s="47">
        <v>3217</v>
      </c>
      <c r="AE141" s="47">
        <v>3348</v>
      </c>
      <c r="AF141" s="47">
        <v>3702</v>
      </c>
      <c r="AG141" s="47">
        <v>3403</v>
      </c>
      <c r="AH141" s="47">
        <v>2768</v>
      </c>
      <c r="AI141" s="47">
        <v>3396</v>
      </c>
      <c r="AJ141" s="47">
        <v>4612</v>
      </c>
      <c r="AK141" s="47">
        <v>4329</v>
      </c>
      <c r="AL141" s="47">
        <v>3717</v>
      </c>
      <c r="AM141" s="47">
        <v>4315</v>
      </c>
      <c r="AN141" s="47">
        <v>5246</v>
      </c>
      <c r="AO141" s="47">
        <v>4445</v>
      </c>
      <c r="AP141" s="47">
        <v>4185</v>
      </c>
      <c r="AQ141" s="47">
        <v>4685</v>
      </c>
      <c r="AR141" s="47">
        <v>6178</v>
      </c>
      <c r="AS141" s="47">
        <v>6073</v>
      </c>
      <c r="AT141" s="47">
        <v>6433</v>
      </c>
      <c r="AU141" s="47">
        <v>5670</v>
      </c>
      <c r="AV141" s="53"/>
      <c r="AW141" s="99" t="s">
        <v>157</v>
      </c>
      <c r="AX141" s="57">
        <f t="shared" si="224"/>
        <v>5.8842659766845115E-3</v>
      </c>
      <c r="AY141" s="57">
        <f t="shared" si="222"/>
        <v>6.5727621684809195E-3</v>
      </c>
      <c r="AZ141" s="57">
        <f t="shared" si="222"/>
        <v>6.5531857864252491E-3</v>
      </c>
      <c r="BA141" s="57">
        <f t="shared" si="222"/>
        <v>6.9964890132186396E-3</v>
      </c>
      <c r="BB141" s="57">
        <f t="shared" si="222"/>
        <v>7.3964697435619552E-3</v>
      </c>
      <c r="BC141" s="57">
        <f t="shared" si="222"/>
        <v>8.3931274561929795E-3</v>
      </c>
      <c r="BD141" s="57">
        <f t="shared" si="222"/>
        <v>9.0837354052409076E-3</v>
      </c>
      <c r="BE141" s="57">
        <f t="shared" si="222"/>
        <v>9.6623447576121204E-3</v>
      </c>
      <c r="BF141" s="57">
        <f t="shared" si="222"/>
        <v>9.7510188826994606E-3</v>
      </c>
      <c r="BG141" s="57">
        <f t="shared" si="222"/>
        <v>1.1742207855540539E-2</v>
      </c>
      <c r="BH141" s="57">
        <f t="shared" si="222"/>
        <v>1.046824749245817E-2</v>
      </c>
      <c r="BI141" s="57">
        <f t="shared" si="222"/>
        <v>1.2795497750379952E-2</v>
      </c>
      <c r="BJ141" s="57">
        <f t="shared" si="222"/>
        <v>1.254358989450142E-2</v>
      </c>
      <c r="BK141" s="57">
        <f t="shared" si="222"/>
        <v>1.4671161196598073E-2</v>
      </c>
      <c r="BL141" s="57">
        <f t="shared" si="222"/>
        <v>1.2684506938565172E-2</v>
      </c>
      <c r="BM141" s="57">
        <f t="shared" si="222"/>
        <v>1.4368857839919263E-2</v>
      </c>
      <c r="BN141" s="57">
        <f t="shared" si="222"/>
        <v>1.2117373283945857E-2</v>
      </c>
      <c r="BO141" s="57">
        <f t="shared" si="222"/>
        <v>1.3107755614719833E-2</v>
      </c>
      <c r="BP141" s="57">
        <f t="shared" si="222"/>
        <v>1.3088805446164179E-2</v>
      </c>
      <c r="BQ141" s="57">
        <f t="shared" si="222"/>
        <v>1.4374813441628831E-2</v>
      </c>
      <c r="BR141" s="57">
        <f t="shared" si="222"/>
        <v>1.3560757108130992E-2</v>
      </c>
      <c r="BS141" s="57">
        <f t="shared" si="222"/>
        <v>1.5367718497866768E-2</v>
      </c>
      <c r="BT141" s="57">
        <f t="shared" si="222"/>
        <v>1.453632702598334E-2</v>
      </c>
      <c r="BU141" s="57">
        <f t="shared" si="222"/>
        <v>1.4690413517438132E-2</v>
      </c>
      <c r="BV141" s="57">
        <f t="shared" si="222"/>
        <v>1.4102073037434253E-2</v>
      </c>
      <c r="BW141" s="57">
        <f t="shared" si="222"/>
        <v>1.6067559083821056E-2</v>
      </c>
      <c r="BX141" s="57">
        <f t="shared" si="222"/>
        <v>1.5082657953006428E-2</v>
      </c>
      <c r="BY141" s="57">
        <f t="shared" si="222"/>
        <v>1.5352017905120044E-2</v>
      </c>
      <c r="BZ141" s="57">
        <f t="shared" si="222"/>
        <v>1.5716538981523209E-2</v>
      </c>
      <c r="CA141" s="57">
        <f t="shared" si="222"/>
        <v>1.6961888441907137E-2</v>
      </c>
      <c r="CB141" s="57">
        <f t="shared" si="222"/>
        <v>1.508214739995834E-2</v>
      </c>
      <c r="CC141" s="57">
        <f t="shared" si="222"/>
        <v>1.509730342961864E-2</v>
      </c>
      <c r="CD141" s="57">
        <f t="shared" si="222"/>
        <v>1.4907224912097415E-2</v>
      </c>
      <c r="CE141" s="57">
        <f t="shared" si="222"/>
        <v>1.7744399087386932E-2</v>
      </c>
      <c r="CF141" s="57">
        <f t="shared" si="222"/>
        <v>1.6280862746572894E-2</v>
      </c>
      <c r="CG141" s="57">
        <f t="shared" si="222"/>
        <v>1.7039125352403216E-2</v>
      </c>
      <c r="CH141" s="57">
        <f t="shared" si="222"/>
        <v>1.7314853455747809E-2</v>
      </c>
      <c r="CI141" s="57">
        <f t="shared" si="222"/>
        <v>2.036601368086775E-2</v>
      </c>
      <c r="CJ141" s="57">
        <f t="shared" si="222"/>
        <v>1.7128500360295788E-2</v>
      </c>
      <c r="CK141" s="57">
        <f t="shared" si="222"/>
        <v>2.0053572027543112E-2</v>
      </c>
      <c r="CL141" s="57">
        <f t="shared" si="222"/>
        <v>1.8957863770450011E-2</v>
      </c>
      <c r="CM141" s="57">
        <f t="shared" si="223"/>
        <v>2.2412642210355237E-2</v>
      </c>
      <c r="CN141" s="57">
        <f t="shared" si="223"/>
        <v>2.1792019520597099E-2</v>
      </c>
      <c r="CO141" s="57">
        <f t="shared" si="223"/>
        <v>2.5474201085019601E-2</v>
      </c>
      <c r="CP141" s="57">
        <f t="shared" si="223"/>
        <v>2.1260161382247952E-2</v>
      </c>
    </row>
    <row r="142" spans="2:94" x14ac:dyDescent="0.2">
      <c r="B142" s="99" t="s">
        <v>193</v>
      </c>
      <c r="C142" s="47">
        <v>2248</v>
      </c>
      <c r="D142" s="47">
        <v>2936</v>
      </c>
      <c r="E142" s="47">
        <v>2888</v>
      </c>
      <c r="F142" s="47">
        <v>2930</v>
      </c>
      <c r="G142" s="47">
        <v>3294</v>
      </c>
      <c r="H142" s="47">
        <v>3961</v>
      </c>
      <c r="I142" s="47">
        <v>4083</v>
      </c>
      <c r="J142" s="47">
        <v>4107</v>
      </c>
      <c r="K142" s="47">
        <v>4206</v>
      </c>
      <c r="L142" s="47">
        <v>5389</v>
      </c>
      <c r="M142" s="50">
        <v>4059</v>
      </c>
      <c r="N142" s="50">
        <v>4190</v>
      </c>
      <c r="O142" s="47">
        <v>4228</v>
      </c>
      <c r="P142" s="47">
        <v>4357</v>
      </c>
      <c r="Q142" s="50">
        <v>2845</v>
      </c>
      <c r="R142" s="47">
        <v>2512</v>
      </c>
      <c r="S142" s="47">
        <v>2109</v>
      </c>
      <c r="T142" s="50">
        <v>3102</v>
      </c>
      <c r="U142" s="47">
        <v>2970</v>
      </c>
      <c r="V142" s="47">
        <v>2614</v>
      </c>
      <c r="W142" s="50">
        <v>2663</v>
      </c>
      <c r="X142" s="47">
        <v>3500</v>
      </c>
      <c r="Y142" s="47">
        <v>2822</v>
      </c>
      <c r="Z142" s="47">
        <v>2959</v>
      </c>
      <c r="AA142" s="47">
        <v>2600</v>
      </c>
      <c r="AB142" s="47">
        <v>3536</v>
      </c>
      <c r="AC142" s="47">
        <v>3065</v>
      </c>
      <c r="AD142" s="47">
        <v>3035</v>
      </c>
      <c r="AE142" s="47">
        <v>3072</v>
      </c>
      <c r="AF142" s="47">
        <v>3264</v>
      </c>
      <c r="AG142" s="47">
        <v>3078</v>
      </c>
      <c r="AH142" s="47">
        <v>2622</v>
      </c>
      <c r="AI142" s="47">
        <v>3312</v>
      </c>
      <c r="AJ142" s="47">
        <v>4232</v>
      </c>
      <c r="AK142" s="47">
        <v>4165</v>
      </c>
      <c r="AL142" s="47">
        <v>3440</v>
      </c>
      <c r="AM142" s="47">
        <v>4413</v>
      </c>
      <c r="AN142" s="47">
        <v>5100</v>
      </c>
      <c r="AO142" s="47">
        <v>4161</v>
      </c>
      <c r="AP142" s="47">
        <v>3903</v>
      </c>
      <c r="AQ142" s="47">
        <v>4626</v>
      </c>
      <c r="AR142" s="47">
        <v>5960</v>
      </c>
      <c r="AS142" s="47">
        <v>5741</v>
      </c>
      <c r="AT142" s="47">
        <v>6226</v>
      </c>
      <c r="AU142" s="47">
        <v>5154</v>
      </c>
      <c r="AV142" s="53"/>
      <c r="AW142" s="99" t="s">
        <v>70</v>
      </c>
      <c r="AX142" s="57">
        <f t="shared" si="224"/>
        <v>4.0169541195222537E-3</v>
      </c>
      <c r="AY142" s="57">
        <f t="shared" si="222"/>
        <v>4.8682214244853634E-3</v>
      </c>
      <c r="AZ142" s="57">
        <f t="shared" si="222"/>
        <v>4.9621396306229991E-3</v>
      </c>
      <c r="BA142" s="57">
        <f t="shared" si="222"/>
        <v>5.7438253877082138E-3</v>
      </c>
      <c r="BB142" s="57">
        <f t="shared" si="222"/>
        <v>5.5778322654059251E-3</v>
      </c>
      <c r="BC142" s="57">
        <f t="shared" si="222"/>
        <v>6.4403676586556359E-3</v>
      </c>
      <c r="BD142" s="57">
        <f t="shared" si="222"/>
        <v>6.6983730647640644E-3</v>
      </c>
      <c r="BE142" s="57">
        <f t="shared" si="222"/>
        <v>8.013580355313606E-3</v>
      </c>
      <c r="BF142" s="57">
        <f t="shared" si="222"/>
        <v>7.485450888964032E-3</v>
      </c>
      <c r="BG142" s="57">
        <f t="shared" si="222"/>
        <v>9.3857546920065212E-3</v>
      </c>
      <c r="BH142" s="57">
        <f t="shared" si="222"/>
        <v>8.4273337112034333E-3</v>
      </c>
      <c r="BI142" s="57">
        <f t="shared" si="222"/>
        <v>1.0508258638591141E-2</v>
      </c>
      <c r="BJ142" s="57">
        <f t="shared" si="222"/>
        <v>1.036838672022522E-2</v>
      </c>
      <c r="BK142" s="57">
        <f t="shared" si="222"/>
        <v>1.229037672247218E-2</v>
      </c>
      <c r="BL142" s="57">
        <f t="shared" si="222"/>
        <v>1.0472264143998234E-2</v>
      </c>
      <c r="BM142" s="57">
        <f t="shared" si="222"/>
        <v>1.2306365800844593E-2</v>
      </c>
      <c r="BN142" s="57">
        <f t="shared" ref="BN142:BN144" si="225">S142/S$144</f>
        <v>9.680128884788565E-3</v>
      </c>
      <c r="BO142" s="57">
        <f t="shared" ref="BO142:BO144" si="226">T142/T$144</f>
        <v>1.1951868876208383E-2</v>
      </c>
      <c r="BP142" s="57">
        <f t="shared" ref="BP142:BP144" si="227">U142/U$144</f>
        <v>1.1333455444637788E-2</v>
      </c>
      <c r="BQ142" s="57">
        <f t="shared" ref="BQ142:BQ144" si="228">V142/V$144</f>
        <v>1.3688802308348912E-2</v>
      </c>
      <c r="BR142" s="57">
        <f t="shared" ref="BR142:BR144" si="229">W142/W$144</f>
        <v>1.2122288076184233E-2</v>
      </c>
      <c r="BS142" s="57">
        <f t="shared" ref="BS142:BS144" si="230">X142/X$144</f>
        <v>1.4784775905039496E-2</v>
      </c>
      <c r="BT142" s="57">
        <f t="shared" ref="BT142:BT144" si="231">Y142/Y$144</f>
        <v>1.2973281109210937E-2</v>
      </c>
      <c r="BU142" s="57">
        <f t="shared" ref="BU142:BU144" si="232">Z142/Z$144</f>
        <v>1.5183001606042414E-2</v>
      </c>
      <c r="BV142" s="57">
        <f t="shared" ref="BV142:BV144" si="233">AA142/AA$144</f>
        <v>1.2144879065031157E-2</v>
      </c>
      <c r="BW142" s="57">
        <f t="shared" ref="BW142:BW144" si="234">AB142/AB$144</f>
        <v>1.4321877721298528E-2</v>
      </c>
      <c r="BX142" s="57">
        <f t="shared" ref="BX142:BX144" si="235">AC142/AC$144</f>
        <v>1.317797794354752E-2</v>
      </c>
      <c r="BY142" s="57">
        <f t="shared" ref="BY142:BY144" si="236">AD142/AD$144</f>
        <v>1.4483485962710393E-2</v>
      </c>
      <c r="BZ142" s="57">
        <f t="shared" ref="BZ142:BZ144" si="237">AE142/AE$144</f>
        <v>1.4420910319963948E-2</v>
      </c>
      <c r="CA142" s="57">
        <f t="shared" ref="CA142:CA144" si="238">AF142/AF$144</f>
        <v>1.49550523701742E-2</v>
      </c>
      <c r="CB142" s="57">
        <f t="shared" ref="CB142:CB144" si="239">AG142/AG$144</f>
        <v>1.3641742491058409E-2</v>
      </c>
      <c r="CC142" s="57">
        <f t="shared" ref="CC142:CC144" si="240">AH142/AH$144</f>
        <v>1.4300986124443669E-2</v>
      </c>
      <c r="CD142" s="57">
        <f t="shared" ref="CD142:CD144" si="241">AI142/AI$144</f>
        <v>1.4538494967275217E-2</v>
      </c>
      <c r="CE142" s="57">
        <f t="shared" ref="CE142:CE144" si="242">AJ142/AJ$144</f>
        <v>1.6282371408894516E-2</v>
      </c>
      <c r="CF142" s="57">
        <f t="shared" ref="CF142:CF144" si="243">AK142/AK$144</f>
        <v>1.5664077925496907E-2</v>
      </c>
      <c r="CG142" s="57">
        <f t="shared" ref="CG142:CG144" si="244">AL142/AL$144</f>
        <v>1.5769327740722913E-2</v>
      </c>
      <c r="CH142" s="57">
        <f t="shared" ref="CH142:CH144" si="245">AM142/AM$144</f>
        <v>1.7708099258450773E-2</v>
      </c>
      <c r="CI142" s="57">
        <f t="shared" ref="CI142:CI144" si="246">AN142/AN$144</f>
        <v>1.9799212690130675E-2</v>
      </c>
      <c r="CJ142" s="57">
        <f t="shared" ref="CJ142:CJ144" si="247">AO142/AO$144</f>
        <v>1.6034125984069916E-2</v>
      </c>
      <c r="CK142" s="57">
        <f t="shared" ref="CK142:CK144" si="248">AP142/AP$144</f>
        <v>1.8702291905257056E-2</v>
      </c>
      <c r="CL142" s="57">
        <f t="shared" ref="CL142:CL144" si="249">AQ142/AQ$144</f>
        <v>1.8719120128516915E-2</v>
      </c>
      <c r="CM142" s="57">
        <f t="shared" si="223"/>
        <v>2.1621778500116089E-2</v>
      </c>
      <c r="CN142" s="57">
        <f t="shared" si="223"/>
        <v>2.0600688962250611E-2</v>
      </c>
      <c r="CO142" s="57">
        <f t="shared" si="223"/>
        <v>2.4654496495465885E-2</v>
      </c>
      <c r="CP142" s="57">
        <f t="shared" si="223"/>
        <v>1.9325374208837027E-2</v>
      </c>
    </row>
    <row r="143" spans="2:94" x14ac:dyDescent="0.2">
      <c r="B143" s="99" t="s">
        <v>67</v>
      </c>
      <c r="C143" s="47">
        <v>120</v>
      </c>
      <c r="D143" s="47">
        <v>1319</v>
      </c>
      <c r="E143" s="47">
        <v>959</v>
      </c>
      <c r="F143" s="47">
        <v>324</v>
      </c>
      <c r="G143" s="47">
        <v>213</v>
      </c>
      <c r="H143" s="47">
        <v>90</v>
      </c>
      <c r="I143" s="47">
        <v>82</v>
      </c>
      <c r="J143" s="47">
        <v>38</v>
      </c>
      <c r="K143" s="47">
        <v>48</v>
      </c>
      <c r="L143" s="47">
        <v>48</v>
      </c>
      <c r="M143" s="50">
        <v>19</v>
      </c>
      <c r="N143" s="50">
        <v>4</v>
      </c>
      <c r="O143" s="47"/>
      <c r="P143" s="47">
        <v>3</v>
      </c>
      <c r="Q143" s="50"/>
      <c r="R143" s="47">
        <v>1</v>
      </c>
      <c r="S143" s="47"/>
      <c r="T143" s="50"/>
      <c r="U143" s="47"/>
      <c r="V143" s="47">
        <v>1</v>
      </c>
      <c r="W143" s="50"/>
      <c r="X143" s="47">
        <v>7</v>
      </c>
      <c r="Y143" s="47">
        <v>2</v>
      </c>
      <c r="Z143" s="47">
        <v>7</v>
      </c>
      <c r="AA143" s="47">
        <v>2</v>
      </c>
      <c r="AB143" s="47">
        <v>6</v>
      </c>
      <c r="AC143" s="47">
        <v>1</v>
      </c>
      <c r="AD143" s="47">
        <v>4</v>
      </c>
      <c r="AE143" s="47"/>
      <c r="AF143" s="47">
        <v>1</v>
      </c>
      <c r="AG143" s="47">
        <v>2</v>
      </c>
      <c r="AH143" s="47">
        <v>1</v>
      </c>
      <c r="AI143" s="47"/>
      <c r="AJ143" s="47">
        <v>1</v>
      </c>
      <c r="AK143" s="47">
        <v>1</v>
      </c>
      <c r="AL143" s="47"/>
      <c r="AM143" s="47"/>
      <c r="AN143" s="47">
        <v>3</v>
      </c>
      <c r="AO143" s="47"/>
      <c r="AP143" s="47"/>
      <c r="AQ143" s="47"/>
      <c r="AR143" s="47"/>
      <c r="AS143" s="47"/>
      <c r="AT143" s="47"/>
      <c r="AU143" s="47"/>
      <c r="AV143" s="53"/>
      <c r="AW143" s="99" t="s">
        <v>67</v>
      </c>
      <c r="AX143" s="57">
        <f t="shared" si="224"/>
        <v>2.1442815584638366E-4</v>
      </c>
      <c r="AY143" s="57">
        <f t="shared" ref="AY143:AY144" si="250">D143/D$144</f>
        <v>2.1870517911771778E-3</v>
      </c>
      <c r="AZ143" s="57">
        <f t="shared" ref="AZ143:AZ144" si="251">E143/E$144</f>
        <v>1.6477465047671249E-3</v>
      </c>
      <c r="BA143" s="57">
        <f t="shared" ref="BA143:BA144" si="252">F143/F$144</f>
        <v>6.3515338758275122E-4</v>
      </c>
      <c r="BB143" s="57">
        <f t="shared" ref="BB143:BB144" si="253">G143/G$144</f>
        <v>3.606794998577602E-4</v>
      </c>
      <c r="BC143" s="57">
        <f t="shared" ref="BC143:BC144" si="254">H143/H$144</f>
        <v>1.4633503894950954E-4</v>
      </c>
      <c r="BD143" s="57">
        <f t="shared" ref="BD143:BD144" si="255">I143/I$144</f>
        <v>1.3452524891272428E-4</v>
      </c>
      <c r="BE143" s="57">
        <f t="shared" ref="BE143:BE144" si="256">J143/J$144</f>
        <v>7.4145618091530814E-5</v>
      </c>
      <c r="BF143" s="57">
        <f t="shared" ref="BF143:BF144" si="257">K143/K$144</f>
        <v>8.542597305522433E-5</v>
      </c>
      <c r="BG143" s="57">
        <f t="shared" ref="BG143:BG144" si="258">L143/L$144</f>
        <v>8.3599225313845418E-5</v>
      </c>
      <c r="BH143" s="57">
        <f t="shared" ref="BH143:BH144" si="259">M143/M$144</f>
        <v>3.9447977460671407E-5</v>
      </c>
      <c r="BI143" s="57">
        <f t="shared" ref="BI143:BI144" si="260">N143/N$144</f>
        <v>1.0031750490301805E-5</v>
      </c>
      <c r="BJ143" s="57">
        <f t="shared" ref="BJ143:BJ144" si="261">O143/O$144</f>
        <v>0</v>
      </c>
      <c r="BK143" s="57">
        <f t="shared" ref="BK143:BK144" si="262">P143/P$144</f>
        <v>8.4625040549498597E-6</v>
      </c>
      <c r="BL143" s="57">
        <f t="shared" ref="BL143:BL144" si="263">Q143/Q$144</f>
        <v>0</v>
      </c>
      <c r="BM143" s="57">
        <f t="shared" ref="BM143:BM144" si="264">R143/R$144</f>
        <v>4.8990309716738027E-6</v>
      </c>
      <c r="BN143" s="57">
        <f t="shared" si="225"/>
        <v>0</v>
      </c>
      <c r="BO143" s="57">
        <f t="shared" si="226"/>
        <v>0</v>
      </c>
      <c r="BP143" s="57">
        <f t="shared" si="227"/>
        <v>0</v>
      </c>
      <c r="BQ143" s="57">
        <f t="shared" si="228"/>
        <v>5.2367262082436545E-6</v>
      </c>
      <c r="BR143" s="57">
        <f t="shared" si="229"/>
        <v>0</v>
      </c>
      <c r="BS143" s="57">
        <f t="shared" si="230"/>
        <v>2.9569551810078992E-5</v>
      </c>
      <c r="BT143" s="57">
        <f t="shared" si="231"/>
        <v>9.1943877457200131E-6</v>
      </c>
      <c r="BU143" s="57">
        <f t="shared" si="232"/>
        <v>3.5917881460728927E-5</v>
      </c>
      <c r="BV143" s="57">
        <f t="shared" si="233"/>
        <v>9.3422146654085818E-6</v>
      </c>
      <c r="BW143" s="57">
        <f t="shared" si="234"/>
        <v>2.4301828712610623E-5</v>
      </c>
      <c r="BX143" s="57">
        <f t="shared" si="235"/>
        <v>4.2995034073564504E-6</v>
      </c>
      <c r="BY143" s="57">
        <f t="shared" si="236"/>
        <v>1.9088614118893435E-5</v>
      </c>
      <c r="BZ143" s="57">
        <f t="shared" si="237"/>
        <v>0</v>
      </c>
      <c r="CA143" s="57">
        <f t="shared" si="238"/>
        <v>4.5818175153719974E-6</v>
      </c>
      <c r="CB143" s="57">
        <f t="shared" si="239"/>
        <v>8.8640302086149506E-6</v>
      </c>
      <c r="CC143" s="57">
        <f t="shared" si="240"/>
        <v>5.4542281176367922E-6</v>
      </c>
      <c r="CD143" s="57">
        <f t="shared" si="241"/>
        <v>0</v>
      </c>
      <c r="CE143" s="57">
        <f t="shared" si="242"/>
        <v>3.8474412591905753E-6</v>
      </c>
      <c r="CF143" s="57">
        <f t="shared" si="243"/>
        <v>3.760883055341394E-6</v>
      </c>
      <c r="CG143" s="57">
        <f t="shared" si="244"/>
        <v>0</v>
      </c>
      <c r="CH143" s="57">
        <f t="shared" si="245"/>
        <v>0</v>
      </c>
      <c r="CI143" s="57">
        <f t="shared" si="246"/>
        <v>1.1646595700076867E-5</v>
      </c>
      <c r="CJ143" s="57">
        <f t="shared" si="247"/>
        <v>0</v>
      </c>
      <c r="CK143" s="57">
        <f t="shared" si="248"/>
        <v>0</v>
      </c>
      <c r="CL143" s="57">
        <f t="shared" si="249"/>
        <v>0</v>
      </c>
      <c r="CM143" s="57">
        <f t="shared" si="223"/>
        <v>0</v>
      </c>
      <c r="CN143" s="57">
        <f t="shared" si="223"/>
        <v>0</v>
      </c>
      <c r="CO143" s="57">
        <f t="shared" si="223"/>
        <v>0</v>
      </c>
      <c r="CP143" s="57">
        <f t="shared" si="223"/>
        <v>0</v>
      </c>
    </row>
    <row r="144" spans="2:94" s="25" customFormat="1" ht="14.25" x14ac:dyDescent="0.2">
      <c r="B144" s="100" t="s">
        <v>14</v>
      </c>
      <c r="C144" s="49">
        <f>SUM(C136:C143)</f>
        <v>559628</v>
      </c>
      <c r="D144" s="49">
        <f t="shared" ref="D144:AU144" si="265">SUM(D136:D143)</f>
        <v>603095</v>
      </c>
      <c r="E144" s="49">
        <f t="shared" si="265"/>
        <v>582007</v>
      </c>
      <c r="F144" s="49">
        <f t="shared" si="265"/>
        <v>510113</v>
      </c>
      <c r="G144" s="49">
        <f t="shared" si="265"/>
        <v>590552</v>
      </c>
      <c r="H144" s="49">
        <f t="shared" si="265"/>
        <v>615027</v>
      </c>
      <c r="I144" s="49">
        <f t="shared" si="265"/>
        <v>609551</v>
      </c>
      <c r="J144" s="49">
        <f t="shared" si="265"/>
        <v>512505</v>
      </c>
      <c r="K144" s="49">
        <f t="shared" si="265"/>
        <v>561890</v>
      </c>
      <c r="L144" s="49">
        <f t="shared" si="265"/>
        <v>574168</v>
      </c>
      <c r="M144" s="49">
        <f t="shared" si="265"/>
        <v>481647</v>
      </c>
      <c r="N144" s="49">
        <f t="shared" si="265"/>
        <v>398734</v>
      </c>
      <c r="O144" s="49">
        <f t="shared" si="265"/>
        <v>407778</v>
      </c>
      <c r="P144" s="49">
        <f t="shared" si="265"/>
        <v>354505</v>
      </c>
      <c r="Q144" s="49">
        <f t="shared" si="265"/>
        <v>271670</v>
      </c>
      <c r="R144" s="49">
        <f t="shared" si="265"/>
        <v>204122</v>
      </c>
      <c r="S144" s="49">
        <f t="shared" si="265"/>
        <v>217869</v>
      </c>
      <c r="T144" s="49">
        <f t="shared" si="265"/>
        <v>259541</v>
      </c>
      <c r="U144" s="49">
        <f t="shared" si="265"/>
        <v>262056</v>
      </c>
      <c r="V144" s="49">
        <f t="shared" si="265"/>
        <v>190959</v>
      </c>
      <c r="W144" s="49">
        <f t="shared" si="265"/>
        <v>219678</v>
      </c>
      <c r="X144" s="49">
        <f t="shared" si="265"/>
        <v>236730</v>
      </c>
      <c r="Y144" s="49">
        <f t="shared" si="265"/>
        <v>217524</v>
      </c>
      <c r="Z144" s="49">
        <f t="shared" si="265"/>
        <v>194889</v>
      </c>
      <c r="AA144" s="49">
        <f t="shared" si="265"/>
        <v>214082</v>
      </c>
      <c r="AB144" s="49">
        <f t="shared" si="265"/>
        <v>246895</v>
      </c>
      <c r="AC144" s="49">
        <f t="shared" si="265"/>
        <v>232585</v>
      </c>
      <c r="AD144" s="49">
        <f t="shared" si="265"/>
        <v>209549</v>
      </c>
      <c r="AE144" s="49">
        <f t="shared" si="265"/>
        <v>213024</v>
      </c>
      <c r="AF144" s="49">
        <f t="shared" si="265"/>
        <v>218254</v>
      </c>
      <c r="AG144" s="49">
        <f t="shared" si="265"/>
        <v>225631</v>
      </c>
      <c r="AH144" s="49">
        <f t="shared" si="265"/>
        <v>183344</v>
      </c>
      <c r="AI144" s="49">
        <f t="shared" si="265"/>
        <v>227809</v>
      </c>
      <c r="AJ144" s="49">
        <f t="shared" si="265"/>
        <v>259913</v>
      </c>
      <c r="AK144" s="49">
        <f t="shared" si="265"/>
        <v>265895</v>
      </c>
      <c r="AL144" s="49">
        <f t="shared" si="265"/>
        <v>218145</v>
      </c>
      <c r="AM144" s="49">
        <f t="shared" si="265"/>
        <v>249208</v>
      </c>
      <c r="AN144" s="49">
        <f t="shared" si="265"/>
        <v>257586</v>
      </c>
      <c r="AO144" s="49">
        <f t="shared" si="265"/>
        <v>259509</v>
      </c>
      <c r="AP144" s="49">
        <f t="shared" si="265"/>
        <v>208691</v>
      </c>
      <c r="AQ144" s="49">
        <f t="shared" si="265"/>
        <v>247127</v>
      </c>
      <c r="AR144" s="49">
        <f t="shared" si="265"/>
        <v>275648</v>
      </c>
      <c r="AS144" s="49">
        <f t="shared" si="265"/>
        <v>278680</v>
      </c>
      <c r="AT144" s="49">
        <f t="shared" si="265"/>
        <v>252530</v>
      </c>
      <c r="AU144" s="49">
        <f t="shared" si="265"/>
        <v>266696</v>
      </c>
      <c r="AV144" s="112"/>
      <c r="AW144" s="100" t="s">
        <v>14</v>
      </c>
      <c r="AX144" s="56">
        <f t="shared" si="224"/>
        <v>1</v>
      </c>
      <c r="AY144" s="56">
        <f t="shared" si="250"/>
        <v>1</v>
      </c>
      <c r="AZ144" s="56">
        <f t="shared" si="251"/>
        <v>1</v>
      </c>
      <c r="BA144" s="56">
        <f t="shared" si="252"/>
        <v>1</v>
      </c>
      <c r="BB144" s="56">
        <f t="shared" si="253"/>
        <v>1</v>
      </c>
      <c r="BC144" s="56">
        <f t="shared" si="254"/>
        <v>1</v>
      </c>
      <c r="BD144" s="56">
        <f t="shared" si="255"/>
        <v>1</v>
      </c>
      <c r="BE144" s="56">
        <f t="shared" si="256"/>
        <v>1</v>
      </c>
      <c r="BF144" s="56">
        <f t="shared" si="257"/>
        <v>1</v>
      </c>
      <c r="BG144" s="56">
        <f t="shared" si="258"/>
        <v>1</v>
      </c>
      <c r="BH144" s="56">
        <f t="shared" si="259"/>
        <v>1</v>
      </c>
      <c r="BI144" s="56">
        <f t="shared" si="260"/>
        <v>1</v>
      </c>
      <c r="BJ144" s="56">
        <f t="shared" si="261"/>
        <v>1</v>
      </c>
      <c r="BK144" s="56">
        <f t="shared" si="262"/>
        <v>1</v>
      </c>
      <c r="BL144" s="56">
        <f t="shared" si="263"/>
        <v>1</v>
      </c>
      <c r="BM144" s="56">
        <f t="shared" si="264"/>
        <v>1</v>
      </c>
      <c r="BN144" s="56">
        <f t="shared" si="225"/>
        <v>1</v>
      </c>
      <c r="BO144" s="56">
        <f t="shared" si="226"/>
        <v>1</v>
      </c>
      <c r="BP144" s="56">
        <f t="shared" si="227"/>
        <v>1</v>
      </c>
      <c r="BQ144" s="56">
        <f t="shared" si="228"/>
        <v>1</v>
      </c>
      <c r="BR144" s="56">
        <f t="shared" si="229"/>
        <v>1</v>
      </c>
      <c r="BS144" s="56">
        <f t="shared" si="230"/>
        <v>1</v>
      </c>
      <c r="BT144" s="56">
        <f t="shared" si="231"/>
        <v>1</v>
      </c>
      <c r="BU144" s="56">
        <f t="shared" si="232"/>
        <v>1</v>
      </c>
      <c r="BV144" s="56">
        <f t="shared" si="233"/>
        <v>1</v>
      </c>
      <c r="BW144" s="56">
        <f t="shared" si="234"/>
        <v>1</v>
      </c>
      <c r="BX144" s="56">
        <f t="shared" si="235"/>
        <v>1</v>
      </c>
      <c r="BY144" s="56">
        <f t="shared" si="236"/>
        <v>1</v>
      </c>
      <c r="BZ144" s="56">
        <f t="shared" si="237"/>
        <v>1</v>
      </c>
      <c r="CA144" s="56">
        <f t="shared" si="238"/>
        <v>1</v>
      </c>
      <c r="CB144" s="56">
        <f t="shared" si="239"/>
        <v>1</v>
      </c>
      <c r="CC144" s="56">
        <f t="shared" si="240"/>
        <v>1</v>
      </c>
      <c r="CD144" s="56">
        <f t="shared" si="241"/>
        <v>1</v>
      </c>
      <c r="CE144" s="56">
        <f t="shared" si="242"/>
        <v>1</v>
      </c>
      <c r="CF144" s="56">
        <f t="shared" si="243"/>
        <v>1</v>
      </c>
      <c r="CG144" s="56">
        <f t="shared" si="244"/>
        <v>1</v>
      </c>
      <c r="CH144" s="56">
        <f t="shared" si="245"/>
        <v>1</v>
      </c>
      <c r="CI144" s="56">
        <f t="shared" si="246"/>
        <v>1</v>
      </c>
      <c r="CJ144" s="56">
        <f t="shared" si="247"/>
        <v>1</v>
      </c>
      <c r="CK144" s="56">
        <f t="shared" si="248"/>
        <v>1</v>
      </c>
      <c r="CL144" s="56">
        <f t="shared" si="249"/>
        <v>1</v>
      </c>
      <c r="CM144" s="56">
        <f t="shared" si="223"/>
        <v>1</v>
      </c>
      <c r="CN144" s="56">
        <f t="shared" si="223"/>
        <v>1</v>
      </c>
      <c r="CO144" s="56">
        <f t="shared" si="223"/>
        <v>1</v>
      </c>
      <c r="CP144" s="56">
        <f t="shared" si="223"/>
        <v>1</v>
      </c>
    </row>
    <row r="146" spans="2:94" x14ac:dyDescent="0.2">
      <c r="B146" s="105" t="s">
        <v>85</v>
      </c>
      <c r="AW146" s="105" t="s">
        <v>85</v>
      </c>
    </row>
    <row r="148" spans="2:94" x14ac:dyDescent="0.2">
      <c r="C148" s="28" t="s">
        <v>171</v>
      </c>
      <c r="D148" s="22"/>
      <c r="E148" s="22"/>
      <c r="F148" s="22"/>
      <c r="G148" s="22"/>
    </row>
    <row r="149" spans="2:94" x14ac:dyDescent="0.2">
      <c r="C149" s="29" t="s">
        <v>172</v>
      </c>
      <c r="D149" s="29" t="s">
        <v>93</v>
      </c>
      <c r="E149" s="29" t="s">
        <v>94</v>
      </c>
      <c r="F149" s="29" t="s">
        <v>95</v>
      </c>
      <c r="G149" s="29" t="s">
        <v>96</v>
      </c>
      <c r="H149" s="29" t="s">
        <v>97</v>
      </c>
      <c r="I149" s="29" t="s">
        <v>98</v>
      </c>
      <c r="J149" s="30" t="s">
        <v>99</v>
      </c>
      <c r="K149" s="30" t="s">
        <v>100</v>
      </c>
      <c r="L149" s="30" t="s">
        <v>101</v>
      </c>
      <c r="M149" s="30" t="s">
        <v>102</v>
      </c>
      <c r="N149" s="30" t="s">
        <v>103</v>
      </c>
      <c r="O149" s="29" t="s">
        <v>104</v>
      </c>
      <c r="P149" s="29" t="s">
        <v>105</v>
      </c>
      <c r="Q149" s="29" t="s">
        <v>106</v>
      </c>
      <c r="R149" s="29" t="s">
        <v>107</v>
      </c>
      <c r="S149" s="29" t="s">
        <v>108</v>
      </c>
      <c r="T149" s="29" t="s">
        <v>109</v>
      </c>
      <c r="U149" s="29" t="s">
        <v>110</v>
      </c>
      <c r="V149" s="29" t="s">
        <v>111</v>
      </c>
      <c r="W149" s="29" t="s">
        <v>112</v>
      </c>
      <c r="X149" s="29" t="s">
        <v>113</v>
      </c>
      <c r="Y149" s="29" t="s">
        <v>114</v>
      </c>
      <c r="Z149" s="29" t="s">
        <v>115</v>
      </c>
      <c r="AA149" s="29" t="s">
        <v>116</v>
      </c>
      <c r="AB149" s="29" t="s">
        <v>117</v>
      </c>
      <c r="AC149" s="29" t="s">
        <v>118</v>
      </c>
      <c r="AD149" s="29" t="s">
        <v>119</v>
      </c>
      <c r="AE149" s="29" t="s">
        <v>120</v>
      </c>
      <c r="AF149" s="29" t="s">
        <v>121</v>
      </c>
      <c r="AG149" s="29" t="s">
        <v>122</v>
      </c>
      <c r="AH149" s="29" t="s">
        <v>123</v>
      </c>
      <c r="AI149" s="29" t="s">
        <v>124</v>
      </c>
      <c r="AJ149" s="29" t="s">
        <v>125</v>
      </c>
      <c r="AK149" s="29" t="s">
        <v>126</v>
      </c>
      <c r="AL149" s="29" t="s">
        <v>127</v>
      </c>
      <c r="AM149" s="29" t="s">
        <v>128</v>
      </c>
      <c r="AN149" s="29" t="s">
        <v>129</v>
      </c>
      <c r="AO149" s="29" t="s">
        <v>130</v>
      </c>
      <c r="AP149" s="29" t="s">
        <v>131</v>
      </c>
      <c r="AQ149" s="29" t="s">
        <v>132</v>
      </c>
      <c r="AR149" s="29" t="s">
        <v>194</v>
      </c>
      <c r="AS149" s="29" t="s">
        <v>195</v>
      </c>
      <c r="AT149" s="29" t="s">
        <v>196</v>
      </c>
      <c r="AU149" s="29" t="s">
        <v>197</v>
      </c>
      <c r="AV149" s="29"/>
      <c r="AX149" s="29" t="s">
        <v>172</v>
      </c>
      <c r="AY149" s="29" t="s">
        <v>93</v>
      </c>
      <c r="AZ149" s="29" t="s">
        <v>94</v>
      </c>
      <c r="BA149" s="29" t="s">
        <v>95</v>
      </c>
      <c r="BB149" s="29" t="s">
        <v>96</v>
      </c>
      <c r="BC149" s="29" t="s">
        <v>97</v>
      </c>
      <c r="BD149" s="29" t="s">
        <v>98</v>
      </c>
      <c r="BE149" s="30" t="s">
        <v>99</v>
      </c>
      <c r="BF149" s="30" t="s">
        <v>100</v>
      </c>
      <c r="BG149" s="30" t="s">
        <v>101</v>
      </c>
      <c r="BH149" s="30" t="s">
        <v>102</v>
      </c>
      <c r="BI149" s="30" t="s">
        <v>103</v>
      </c>
      <c r="BJ149" s="29" t="s">
        <v>104</v>
      </c>
      <c r="BK149" s="29" t="s">
        <v>105</v>
      </c>
      <c r="BL149" s="29" t="s">
        <v>106</v>
      </c>
      <c r="BM149" s="29" t="s">
        <v>107</v>
      </c>
      <c r="BN149" s="29" t="s">
        <v>108</v>
      </c>
      <c r="BO149" s="29" t="s">
        <v>109</v>
      </c>
      <c r="BP149" s="29" t="s">
        <v>110</v>
      </c>
      <c r="BQ149" s="29" t="s">
        <v>111</v>
      </c>
      <c r="BR149" s="29" t="s">
        <v>112</v>
      </c>
      <c r="BS149" s="29" t="s">
        <v>113</v>
      </c>
      <c r="BT149" s="29" t="s">
        <v>114</v>
      </c>
      <c r="BU149" s="29" t="s">
        <v>115</v>
      </c>
      <c r="BV149" s="29" t="s">
        <v>116</v>
      </c>
      <c r="BW149" s="29" t="s">
        <v>117</v>
      </c>
      <c r="BX149" s="29" t="s">
        <v>118</v>
      </c>
      <c r="BY149" s="29" t="s">
        <v>119</v>
      </c>
      <c r="BZ149" s="29" t="s">
        <v>120</v>
      </c>
      <c r="CA149" s="29" t="s">
        <v>121</v>
      </c>
      <c r="CB149" s="29" t="s">
        <v>122</v>
      </c>
      <c r="CC149" s="29" t="s">
        <v>123</v>
      </c>
      <c r="CD149" s="29" t="s">
        <v>124</v>
      </c>
      <c r="CE149" s="29" t="s">
        <v>125</v>
      </c>
      <c r="CF149" s="29" t="s">
        <v>126</v>
      </c>
      <c r="CG149" s="29" t="s">
        <v>127</v>
      </c>
      <c r="CH149" s="29" t="s">
        <v>128</v>
      </c>
      <c r="CI149" s="29" t="s">
        <v>129</v>
      </c>
      <c r="CJ149" s="29" t="s">
        <v>130</v>
      </c>
      <c r="CK149" s="29" t="s">
        <v>131</v>
      </c>
      <c r="CL149" s="29" t="s">
        <v>132</v>
      </c>
      <c r="CM149" s="29" t="s">
        <v>194</v>
      </c>
      <c r="CN149" s="29" t="s">
        <v>195</v>
      </c>
      <c r="CO149" s="29" t="s">
        <v>196</v>
      </c>
      <c r="CP149" s="29" t="s">
        <v>197</v>
      </c>
    </row>
    <row r="150" spans="2:94" x14ac:dyDescent="0.2"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1"/>
    </row>
    <row r="151" spans="2:94" x14ac:dyDescent="0.2">
      <c r="B151" s="99" t="s">
        <v>72</v>
      </c>
      <c r="C151" s="47">
        <v>64694</v>
      </c>
      <c r="D151" s="47">
        <v>72050</v>
      </c>
      <c r="E151" s="47">
        <v>68473</v>
      </c>
      <c r="F151" s="47">
        <v>61913</v>
      </c>
      <c r="G151" s="47">
        <v>70430</v>
      </c>
      <c r="H151" s="47">
        <v>78055</v>
      </c>
      <c r="I151" s="47">
        <v>75391</v>
      </c>
      <c r="J151" s="47">
        <v>66182</v>
      </c>
      <c r="K151" s="47">
        <v>70535</v>
      </c>
      <c r="L151" s="47">
        <v>75921</v>
      </c>
      <c r="M151" s="50">
        <v>60397</v>
      </c>
      <c r="N151" s="50">
        <v>52957</v>
      </c>
      <c r="O151" s="47">
        <v>52509</v>
      </c>
      <c r="P151" s="47">
        <v>49342</v>
      </c>
      <c r="Q151" s="50">
        <v>35056</v>
      </c>
      <c r="R151" s="47">
        <v>26789</v>
      </c>
      <c r="S151" s="47">
        <v>26508</v>
      </c>
      <c r="T151" s="50">
        <v>34434</v>
      </c>
      <c r="U151" s="47">
        <v>34463</v>
      </c>
      <c r="V151" s="47">
        <v>27057</v>
      </c>
      <c r="W151" s="50">
        <v>29010</v>
      </c>
      <c r="X151" s="47">
        <v>31887</v>
      </c>
      <c r="Y151" s="47">
        <v>28331</v>
      </c>
      <c r="Z151" s="47">
        <v>26471</v>
      </c>
      <c r="AA151" s="47">
        <v>27577</v>
      </c>
      <c r="AB151" s="47">
        <v>33713</v>
      </c>
      <c r="AC151" s="47">
        <v>30686</v>
      </c>
      <c r="AD151" s="47">
        <v>29728</v>
      </c>
      <c r="AE151" s="47">
        <v>28640</v>
      </c>
      <c r="AF151" s="47">
        <v>31131</v>
      </c>
      <c r="AG151" s="47">
        <v>31203</v>
      </c>
      <c r="AH151" s="47">
        <v>26945</v>
      </c>
      <c r="AI151" s="47">
        <v>31533</v>
      </c>
      <c r="AJ151" s="47">
        <v>38157</v>
      </c>
      <c r="AK151" s="47">
        <v>38234</v>
      </c>
      <c r="AL151" s="47">
        <v>31664</v>
      </c>
      <c r="AM151" s="47">
        <v>34393</v>
      </c>
      <c r="AN151" s="47">
        <v>36395</v>
      </c>
      <c r="AO151" s="47">
        <v>34785</v>
      </c>
      <c r="AP151" s="47">
        <v>29404</v>
      </c>
      <c r="AQ151" s="47">
        <v>31976</v>
      </c>
      <c r="AR151" s="47">
        <v>37033</v>
      </c>
      <c r="AS151" s="47">
        <v>36449</v>
      </c>
      <c r="AT151" s="47">
        <v>36137</v>
      </c>
      <c r="AU151" s="47">
        <v>32843</v>
      </c>
      <c r="AV151" s="53"/>
      <c r="AW151" s="99" t="s">
        <v>72</v>
      </c>
      <c r="AX151" s="57">
        <f>C151/C$164</f>
        <v>0.11560179261938287</v>
      </c>
      <c r="AY151" s="57">
        <f t="shared" ref="AY151:CL157" si="266">D151/D$164</f>
        <v>0.11946708230046676</v>
      </c>
      <c r="AZ151" s="57">
        <f t="shared" si="266"/>
        <v>0.11764978771732985</v>
      </c>
      <c r="BA151" s="57">
        <f t="shared" si="266"/>
        <v>0.12137114717719408</v>
      </c>
      <c r="BB151" s="57">
        <f t="shared" si="266"/>
        <v>0.11926130129099555</v>
      </c>
      <c r="BC151" s="57">
        <f t="shared" si="266"/>
        <v>0.12691312739115518</v>
      </c>
      <c r="BD151" s="57">
        <f t="shared" si="266"/>
        <v>0.12368284196072191</v>
      </c>
      <c r="BE151" s="57">
        <f t="shared" si="266"/>
        <v>0.12913434990878137</v>
      </c>
      <c r="BF151" s="57">
        <f t="shared" si="266"/>
        <v>0.12553168769688017</v>
      </c>
      <c r="BG151" s="57">
        <f t="shared" si="266"/>
        <v>0.13222784968859289</v>
      </c>
      <c r="BH151" s="57">
        <f t="shared" si="266"/>
        <v>0.12539681551011425</v>
      </c>
      <c r="BI151" s="57">
        <f t="shared" si="266"/>
        <v>0.13281285267872817</v>
      </c>
      <c r="BJ151" s="57">
        <f t="shared" si="266"/>
        <v>0.12876859467651516</v>
      </c>
      <c r="BK151" s="57">
        <f t="shared" si="266"/>
        <v>0.13918562502644533</v>
      </c>
      <c r="BL151" s="57">
        <f t="shared" si="266"/>
        <v>0.12903890749806751</v>
      </c>
      <c r="BM151" s="57">
        <f t="shared" si="266"/>
        <v>0.13124014070016951</v>
      </c>
      <c r="BN151" s="57">
        <f t="shared" si="266"/>
        <v>0.12166944356471091</v>
      </c>
      <c r="BO151" s="57">
        <f t="shared" si="266"/>
        <v>0.13267267984634412</v>
      </c>
      <c r="BP151" s="57">
        <f t="shared" si="266"/>
        <v>0.1315100589187044</v>
      </c>
      <c r="BQ151" s="57">
        <f t="shared" si="266"/>
        <v>0.14169010101644855</v>
      </c>
      <c r="BR151" s="57">
        <f t="shared" si="266"/>
        <v>0.13205691967334007</v>
      </c>
      <c r="BS151" s="57">
        <f t="shared" si="266"/>
        <v>0.13469775693828412</v>
      </c>
      <c r="BT151" s="57">
        <f t="shared" si="266"/>
        <v>0.13024309961199684</v>
      </c>
      <c r="BU151" s="57">
        <f t="shared" si="266"/>
        <v>0.13582603430670792</v>
      </c>
      <c r="BV151" s="57">
        <f t="shared" si="266"/>
        <v>0.12881512691398622</v>
      </c>
      <c r="BW151" s="57">
        <f t="shared" si="266"/>
        <v>0.13654792523137366</v>
      </c>
      <c r="BX151" s="57">
        <f t="shared" si="266"/>
        <v>0.13193456155814004</v>
      </c>
      <c r="BY151" s="57">
        <f t="shared" si="266"/>
        <v>0.14186658013161599</v>
      </c>
      <c r="BZ151" s="57">
        <f t="shared" si="266"/>
        <v>0.13444494517049721</v>
      </c>
      <c r="CA151" s="57">
        <f t="shared" si="266"/>
        <v>0.14263656107104566</v>
      </c>
      <c r="CB151" s="57">
        <f t="shared" si="266"/>
        <v>0.13829216729970617</v>
      </c>
      <c r="CC151" s="57">
        <f t="shared" si="266"/>
        <v>0.14696417662972336</v>
      </c>
      <c r="CD151" s="57">
        <f t="shared" si="266"/>
        <v>0.1384185875009328</v>
      </c>
      <c r="CE151" s="57">
        <f t="shared" si="266"/>
        <v>0.14680681612693477</v>
      </c>
      <c r="CF151" s="57">
        <f t="shared" si="266"/>
        <v>0.14379360273792285</v>
      </c>
      <c r="CG151" s="57">
        <f t="shared" si="266"/>
        <v>0.14515116092507277</v>
      </c>
      <c r="CH151" s="57">
        <f t="shared" si="266"/>
        <v>0.13800921318737761</v>
      </c>
      <c r="CI151" s="57">
        <f t="shared" si="266"/>
        <v>0.14129261683476588</v>
      </c>
      <c r="CJ151" s="57">
        <f t="shared" si="266"/>
        <v>0.1340415939331584</v>
      </c>
      <c r="CK151" s="57">
        <f t="shared" si="266"/>
        <v>0.14089730750247975</v>
      </c>
      <c r="CL151" s="57">
        <f t="shared" si="266"/>
        <v>0.12939096092292626</v>
      </c>
      <c r="CM151" s="57">
        <f t="shared" ref="CM151:CP164" si="267">AR151/AR$164</f>
        <v>0.134348879730671</v>
      </c>
      <c r="CN151" s="57">
        <f t="shared" si="267"/>
        <v>0.13079158891919046</v>
      </c>
      <c r="CO151" s="57">
        <f t="shared" si="267"/>
        <v>0.14309982972320121</v>
      </c>
      <c r="CP151" s="57">
        <f t="shared" si="267"/>
        <v>0.12314770375258721</v>
      </c>
    </row>
    <row r="152" spans="2:94" x14ac:dyDescent="0.2">
      <c r="B152" s="99" t="s">
        <v>73</v>
      </c>
      <c r="C152" s="47">
        <v>42786</v>
      </c>
      <c r="D152" s="47">
        <v>45408</v>
      </c>
      <c r="E152" s="47">
        <v>43549</v>
      </c>
      <c r="F152" s="47">
        <v>39154</v>
      </c>
      <c r="G152" s="47">
        <v>45216</v>
      </c>
      <c r="H152" s="47">
        <v>45473</v>
      </c>
      <c r="I152" s="47">
        <v>45539</v>
      </c>
      <c r="J152" s="47">
        <v>38325</v>
      </c>
      <c r="K152" s="47">
        <v>42110</v>
      </c>
      <c r="L152" s="47">
        <v>42189</v>
      </c>
      <c r="M152" s="50">
        <v>35574</v>
      </c>
      <c r="N152" s="50">
        <v>29034</v>
      </c>
      <c r="O152" s="47">
        <v>29718</v>
      </c>
      <c r="P152" s="47">
        <v>25164</v>
      </c>
      <c r="Q152" s="50">
        <v>19269</v>
      </c>
      <c r="R152" s="47">
        <v>14519</v>
      </c>
      <c r="S152" s="47">
        <v>16197</v>
      </c>
      <c r="T152" s="50">
        <v>18429</v>
      </c>
      <c r="U152" s="47">
        <v>19323</v>
      </c>
      <c r="V152" s="47">
        <v>13934</v>
      </c>
      <c r="W152" s="50">
        <v>16160</v>
      </c>
      <c r="X152" s="47">
        <v>17217</v>
      </c>
      <c r="Y152" s="47">
        <v>16246</v>
      </c>
      <c r="Z152" s="47">
        <v>14315</v>
      </c>
      <c r="AA152" s="47">
        <v>15965</v>
      </c>
      <c r="AB152" s="47">
        <v>18059</v>
      </c>
      <c r="AC152" s="47">
        <v>17338</v>
      </c>
      <c r="AD152" s="47">
        <v>15151</v>
      </c>
      <c r="AE152" s="47">
        <v>16109</v>
      </c>
      <c r="AF152" s="47">
        <v>15951</v>
      </c>
      <c r="AG152" s="47">
        <v>17050</v>
      </c>
      <c r="AH152" s="47">
        <v>13746</v>
      </c>
      <c r="AI152" s="47">
        <v>17589</v>
      </c>
      <c r="AJ152" s="47">
        <v>18936</v>
      </c>
      <c r="AK152" s="47">
        <v>20315</v>
      </c>
      <c r="AL152" s="47">
        <v>16875</v>
      </c>
      <c r="AM152" s="47">
        <v>19097</v>
      </c>
      <c r="AN152" s="47">
        <v>19980</v>
      </c>
      <c r="AO152" s="47">
        <v>20333</v>
      </c>
      <c r="AP152" s="47">
        <v>15988</v>
      </c>
      <c r="AQ152" s="47">
        <v>19353</v>
      </c>
      <c r="AR152" s="47">
        <v>21467</v>
      </c>
      <c r="AS152" s="47">
        <v>22345</v>
      </c>
      <c r="AT152" s="47">
        <v>20069</v>
      </c>
      <c r="AU152" s="47">
        <v>21844</v>
      </c>
      <c r="AV152" s="53"/>
      <c r="AW152" s="99" t="s">
        <v>73</v>
      </c>
      <c r="AX152" s="57">
        <f t="shared" ref="AX152:AX164" si="268">C152/C$164</f>
        <v>7.6454358967028097E-2</v>
      </c>
      <c r="AY152" s="57">
        <f t="shared" si="266"/>
        <v>7.5291620723103331E-2</v>
      </c>
      <c r="AZ152" s="57">
        <f t="shared" si="266"/>
        <v>7.4825560517313372E-2</v>
      </c>
      <c r="BA152" s="57">
        <f t="shared" si="266"/>
        <v>7.6755542399429152E-2</v>
      </c>
      <c r="BB152" s="57">
        <f t="shared" si="266"/>
        <v>7.6565653828960023E-2</v>
      </c>
      <c r="BC152" s="57">
        <f t="shared" si="266"/>
        <v>7.3936591401678298E-2</v>
      </c>
      <c r="BD152" s="57">
        <f t="shared" si="266"/>
        <v>7.4709089149226235E-2</v>
      </c>
      <c r="BE152" s="57">
        <f t="shared" si="266"/>
        <v>7.4779758246261013E-2</v>
      </c>
      <c r="BF152" s="57">
        <f t="shared" si="266"/>
        <v>7.4943494278239514E-2</v>
      </c>
      <c r="BG152" s="57">
        <f t="shared" si="266"/>
        <v>7.3478494099288014E-2</v>
      </c>
      <c r="BH152" s="57">
        <f t="shared" si="266"/>
        <v>7.3859071062417084E-2</v>
      </c>
      <c r="BI152" s="57">
        <f t="shared" si="266"/>
        <v>7.2815460933855658E-2</v>
      </c>
      <c r="BJ152" s="57">
        <f t="shared" si="266"/>
        <v>7.2877889439842261E-2</v>
      </c>
      <c r="BK152" s="57">
        <f t="shared" si="266"/>
        <v>7.0983484012919429E-2</v>
      </c>
      <c r="BL152" s="57">
        <f t="shared" si="266"/>
        <v>7.0927964074060434E-2</v>
      </c>
      <c r="BM152" s="57">
        <f t="shared" si="266"/>
        <v>7.112903067773195E-2</v>
      </c>
      <c r="BN152" s="57">
        <f t="shared" si="266"/>
        <v>7.434283904548146E-2</v>
      </c>
      <c r="BO152" s="57">
        <f t="shared" si="266"/>
        <v>7.1006122346758321E-2</v>
      </c>
      <c r="BP152" s="57">
        <f t="shared" si="266"/>
        <v>7.3736147998900992E-2</v>
      </c>
      <c r="BQ152" s="57">
        <f t="shared" si="266"/>
        <v>7.2968542985667087E-2</v>
      </c>
      <c r="BR152" s="57">
        <f t="shared" si="266"/>
        <v>7.35622137856317E-2</v>
      </c>
      <c r="BS152" s="57">
        <f t="shared" si="266"/>
        <v>7.2728424787732865E-2</v>
      </c>
      <c r="BT152" s="57">
        <f t="shared" si="266"/>
        <v>7.4686011658483667E-2</v>
      </c>
      <c r="BU152" s="57">
        <f t="shared" si="266"/>
        <v>7.3452067587190653E-2</v>
      </c>
      <c r="BV152" s="57">
        <f t="shared" si="266"/>
        <v>7.4574228566624004E-2</v>
      </c>
      <c r="BW152" s="57">
        <f t="shared" si="266"/>
        <v>7.3144454120172536E-2</v>
      </c>
      <c r="BX152" s="57">
        <f t="shared" si="266"/>
        <v>7.4544790076746137E-2</v>
      </c>
      <c r="BY152" s="57">
        <f t="shared" si="266"/>
        <v>7.2302898128838597E-2</v>
      </c>
      <c r="BZ152" s="57">
        <f t="shared" si="266"/>
        <v>7.5620587351659913E-2</v>
      </c>
      <c r="CA152" s="57">
        <f t="shared" si="266"/>
        <v>7.3084571187698733E-2</v>
      </c>
      <c r="CB152" s="57">
        <f t="shared" si="266"/>
        <v>7.5565857528442457E-2</v>
      </c>
      <c r="CC152" s="57">
        <f t="shared" si="266"/>
        <v>7.4973819705035347E-2</v>
      </c>
      <c r="CD152" s="57">
        <f t="shared" si="266"/>
        <v>7.7209416660448005E-2</v>
      </c>
      <c r="CE152" s="57">
        <f t="shared" si="266"/>
        <v>7.2855147684032728E-2</v>
      </c>
      <c r="CF152" s="57">
        <f t="shared" si="266"/>
        <v>7.6402339269260419E-2</v>
      </c>
      <c r="CG152" s="57">
        <f t="shared" si="266"/>
        <v>7.7356803960668366E-2</v>
      </c>
      <c r="CH152" s="57">
        <f t="shared" si="266"/>
        <v>7.6630766267535552E-2</v>
      </c>
      <c r="CI152" s="57">
        <f t="shared" si="266"/>
        <v>7.7566327362511941E-2</v>
      </c>
      <c r="CJ152" s="57">
        <f t="shared" si="266"/>
        <v>7.8351810534509403E-2</v>
      </c>
      <c r="CK152" s="57">
        <f t="shared" si="266"/>
        <v>7.6610874450742966E-2</v>
      </c>
      <c r="CL152" s="57">
        <f t="shared" si="266"/>
        <v>7.8311961056460849E-2</v>
      </c>
      <c r="CM152" s="57">
        <f t="shared" si="267"/>
        <v>7.7878308567448346E-2</v>
      </c>
      <c r="CN152" s="57">
        <f t="shared" si="267"/>
        <v>8.0181570259796178E-2</v>
      </c>
      <c r="CO152" s="57">
        <f t="shared" si="267"/>
        <v>7.9471745931176493E-2</v>
      </c>
      <c r="CP152" s="57">
        <f t="shared" si="267"/>
        <v>8.1905990341062482E-2</v>
      </c>
    </row>
    <row r="153" spans="2:94" x14ac:dyDescent="0.2">
      <c r="B153" s="99" t="s">
        <v>74</v>
      </c>
      <c r="C153" s="47">
        <v>48241</v>
      </c>
      <c r="D153" s="47">
        <v>53401</v>
      </c>
      <c r="E153" s="47">
        <v>51169</v>
      </c>
      <c r="F153" s="47">
        <v>45542</v>
      </c>
      <c r="G153" s="47">
        <v>51938</v>
      </c>
      <c r="H153" s="47">
        <v>55807</v>
      </c>
      <c r="I153" s="47">
        <v>54828</v>
      </c>
      <c r="J153" s="47">
        <v>46561</v>
      </c>
      <c r="K153" s="47">
        <v>50398</v>
      </c>
      <c r="L153" s="47">
        <v>50638</v>
      </c>
      <c r="M153" s="50">
        <v>42990</v>
      </c>
      <c r="N153" s="50">
        <v>36124</v>
      </c>
      <c r="O153" s="47">
        <v>36703</v>
      </c>
      <c r="P153" s="47">
        <v>32201</v>
      </c>
      <c r="Q153" s="50">
        <v>24604</v>
      </c>
      <c r="R153" s="47">
        <v>18733</v>
      </c>
      <c r="S153" s="47">
        <v>20486</v>
      </c>
      <c r="T153" s="50">
        <v>25268</v>
      </c>
      <c r="U153" s="47">
        <v>25919</v>
      </c>
      <c r="V153" s="47">
        <v>18049</v>
      </c>
      <c r="W153" s="50">
        <v>20933</v>
      </c>
      <c r="X153" s="47">
        <v>23135</v>
      </c>
      <c r="Y153" s="47">
        <v>21567</v>
      </c>
      <c r="Z153" s="47">
        <v>18574</v>
      </c>
      <c r="AA153" s="47">
        <v>20562</v>
      </c>
      <c r="AB153" s="47">
        <v>24045</v>
      </c>
      <c r="AC153" s="47">
        <v>22801</v>
      </c>
      <c r="AD153" s="47">
        <v>20771</v>
      </c>
      <c r="AE153" s="47">
        <v>20768</v>
      </c>
      <c r="AF153" s="47">
        <v>21684</v>
      </c>
      <c r="AG153" s="47">
        <v>22402</v>
      </c>
      <c r="AH153" s="47">
        <v>18132</v>
      </c>
      <c r="AI153" s="47">
        <v>22390</v>
      </c>
      <c r="AJ153" s="47">
        <v>26419</v>
      </c>
      <c r="AK153" s="47">
        <v>26589</v>
      </c>
      <c r="AL153" s="47">
        <v>21899</v>
      </c>
      <c r="AM153" s="47">
        <v>25162</v>
      </c>
      <c r="AN153" s="47">
        <v>26645</v>
      </c>
      <c r="AO153" s="47">
        <v>26712</v>
      </c>
      <c r="AP153" s="47">
        <v>21267</v>
      </c>
      <c r="AQ153" s="47">
        <v>24824</v>
      </c>
      <c r="AR153" s="47">
        <v>28197</v>
      </c>
      <c r="AS153" s="47">
        <v>28409</v>
      </c>
      <c r="AT153" s="47">
        <v>25961</v>
      </c>
      <c r="AU153" s="47">
        <v>27147</v>
      </c>
      <c r="AV153" s="53"/>
      <c r="AW153" s="99" t="s">
        <v>74</v>
      </c>
      <c r="AX153" s="57">
        <f t="shared" si="268"/>
        <v>8.6201905551544958E-2</v>
      </c>
      <c r="AY153" s="57">
        <f t="shared" si="266"/>
        <v>8.8544922441738033E-2</v>
      </c>
      <c r="AZ153" s="57">
        <f t="shared" si="266"/>
        <v>8.7918186551020863E-2</v>
      </c>
      <c r="BA153" s="57">
        <f t="shared" si="266"/>
        <v>8.9278257954610057E-2</v>
      </c>
      <c r="BB153" s="57">
        <f t="shared" si="266"/>
        <v>8.7948224711795073E-2</v>
      </c>
      <c r="BC153" s="57">
        <f t="shared" si="266"/>
        <v>9.0739105762836433E-2</v>
      </c>
      <c r="BD153" s="57">
        <f t="shared" si="266"/>
        <v>8.9948174968132275E-2</v>
      </c>
      <c r="BE153" s="57">
        <f t="shared" si="266"/>
        <v>9.0849845367362264E-2</v>
      </c>
      <c r="BF153" s="57">
        <f t="shared" si="266"/>
        <v>8.969371229244158E-2</v>
      </c>
      <c r="BG153" s="57">
        <f t="shared" si="266"/>
        <v>8.8193699405052187E-2</v>
      </c>
      <c r="BH153" s="57">
        <f t="shared" si="266"/>
        <v>8.9256239528119147E-2</v>
      </c>
      <c r="BI153" s="57">
        <f t="shared" si="266"/>
        <v>9.0596738677915609E-2</v>
      </c>
      <c r="BJ153" s="57">
        <f t="shared" si="266"/>
        <v>9.0007307897924854E-2</v>
      </c>
      <c r="BK153" s="57">
        <f t="shared" si="266"/>
        <v>9.0833697691146811E-2</v>
      </c>
      <c r="BL153" s="57">
        <f t="shared" si="266"/>
        <v>9.0565759929326015E-2</v>
      </c>
      <c r="BM153" s="57">
        <f t="shared" si="266"/>
        <v>9.1773547192365357E-2</v>
      </c>
      <c r="BN153" s="57">
        <f t="shared" si="266"/>
        <v>9.4028980717770771E-2</v>
      </c>
      <c r="BO153" s="57">
        <f t="shared" si="266"/>
        <v>9.7356487029024316E-2</v>
      </c>
      <c r="BP153" s="57">
        <f t="shared" si="266"/>
        <v>9.890634062948378E-2</v>
      </c>
      <c r="BQ153" s="57">
        <f t="shared" si="266"/>
        <v>9.4517671332589717E-2</v>
      </c>
      <c r="BR153" s="57">
        <f t="shared" si="266"/>
        <v>9.5289469132093338E-2</v>
      </c>
      <c r="BS153" s="57">
        <f t="shared" si="266"/>
        <v>9.7727368732311068E-2</v>
      </c>
      <c r="BT153" s="57">
        <f t="shared" si="266"/>
        <v>9.914768025597176E-2</v>
      </c>
      <c r="BU153" s="57">
        <f t="shared" si="266"/>
        <v>9.5305532893082731E-2</v>
      </c>
      <c r="BV153" s="57">
        <f t="shared" si="266"/>
        <v>9.6047308975065623E-2</v>
      </c>
      <c r="BW153" s="57">
        <f t="shared" si="266"/>
        <v>9.7389578565787074E-2</v>
      </c>
      <c r="BX153" s="57">
        <f t="shared" si="266"/>
        <v>9.8032977191134421E-2</v>
      </c>
      <c r="BY153" s="57">
        <f t="shared" si="266"/>
        <v>9.9122400965883872E-2</v>
      </c>
      <c r="BZ153" s="57">
        <f t="shared" si="266"/>
        <v>9.7491362475589607E-2</v>
      </c>
      <c r="CA153" s="57">
        <f t="shared" si="266"/>
        <v>9.9352131003326405E-2</v>
      </c>
      <c r="CB153" s="57">
        <f t="shared" si="266"/>
        <v>9.9286002366696061E-2</v>
      </c>
      <c r="CC153" s="57">
        <f t="shared" si="266"/>
        <v>9.8896064228990319E-2</v>
      </c>
      <c r="CD153" s="57">
        <f t="shared" si="266"/>
        <v>9.8284088863916708E-2</v>
      </c>
      <c r="CE153" s="57">
        <f t="shared" si="266"/>
        <v>0.10164555062655581</v>
      </c>
      <c r="CF153" s="57">
        <f t="shared" si="266"/>
        <v>9.9998119558472334E-2</v>
      </c>
      <c r="CG153" s="57">
        <f t="shared" si="266"/>
        <v>0.10038735703316601</v>
      </c>
      <c r="CH153" s="57">
        <f t="shared" si="266"/>
        <v>0.10096786620012199</v>
      </c>
      <c r="CI153" s="57">
        <f t="shared" si="266"/>
        <v>0.10344118080951605</v>
      </c>
      <c r="CJ153" s="57">
        <f t="shared" si="266"/>
        <v>0.1029328462596673</v>
      </c>
      <c r="CK153" s="57">
        <f t="shared" si="266"/>
        <v>0.10190664666899867</v>
      </c>
      <c r="CL153" s="57">
        <f t="shared" si="266"/>
        <v>0.10045037571774837</v>
      </c>
      <c r="CM153" s="57">
        <f t="shared" si="267"/>
        <v>0.10229350475969352</v>
      </c>
      <c r="CN153" s="57">
        <f t="shared" si="267"/>
        <v>0.10194129467489593</v>
      </c>
      <c r="CO153" s="57">
        <f t="shared" si="267"/>
        <v>0.10280362729180692</v>
      </c>
      <c r="CP153" s="57">
        <f t="shared" si="267"/>
        <v>0.10179005309415964</v>
      </c>
    </row>
    <row r="154" spans="2:94" x14ac:dyDescent="0.2">
      <c r="B154" s="99" t="s">
        <v>75</v>
      </c>
      <c r="C154" s="47">
        <v>27622</v>
      </c>
      <c r="D154" s="47">
        <v>30061</v>
      </c>
      <c r="E154" s="47">
        <v>28488</v>
      </c>
      <c r="F154" s="47">
        <v>24580</v>
      </c>
      <c r="G154" s="47">
        <v>29051</v>
      </c>
      <c r="H154" s="47">
        <v>29346</v>
      </c>
      <c r="I154" s="47">
        <v>29689</v>
      </c>
      <c r="J154" s="47">
        <v>23737</v>
      </c>
      <c r="K154" s="47">
        <v>26250</v>
      </c>
      <c r="L154" s="47">
        <v>26296</v>
      </c>
      <c r="M154" s="50">
        <v>21161</v>
      </c>
      <c r="N154" s="50">
        <v>16496</v>
      </c>
      <c r="O154" s="47">
        <v>17300</v>
      </c>
      <c r="P154" s="47">
        <v>14174</v>
      </c>
      <c r="Q154" s="50">
        <v>11046</v>
      </c>
      <c r="R154" s="47">
        <v>8372</v>
      </c>
      <c r="S154" s="47">
        <v>8688</v>
      </c>
      <c r="T154" s="50">
        <v>10194</v>
      </c>
      <c r="U154" s="47">
        <v>10063</v>
      </c>
      <c r="V154" s="47">
        <v>7393</v>
      </c>
      <c r="W154" s="50">
        <v>8661</v>
      </c>
      <c r="X154" s="47">
        <v>9206</v>
      </c>
      <c r="Y154" s="47">
        <v>8476</v>
      </c>
      <c r="Z154" s="47">
        <v>7683</v>
      </c>
      <c r="AA154" s="47">
        <v>8851</v>
      </c>
      <c r="AB154" s="47">
        <v>9787</v>
      </c>
      <c r="AC154" s="47">
        <v>9114</v>
      </c>
      <c r="AD154" s="47">
        <v>8008</v>
      </c>
      <c r="AE154" s="47">
        <v>8537</v>
      </c>
      <c r="AF154" s="47">
        <v>8284</v>
      </c>
      <c r="AG154" s="47">
        <v>8887</v>
      </c>
      <c r="AH154" s="47">
        <v>6874</v>
      </c>
      <c r="AI154" s="47">
        <v>8957</v>
      </c>
      <c r="AJ154" s="47">
        <v>9472</v>
      </c>
      <c r="AK154" s="47">
        <v>9734</v>
      </c>
      <c r="AL154" s="47">
        <v>7919</v>
      </c>
      <c r="AM154" s="47">
        <v>9305</v>
      </c>
      <c r="AN154" s="47">
        <v>9030</v>
      </c>
      <c r="AO154" s="47">
        <v>9663</v>
      </c>
      <c r="AP154" s="47">
        <v>7650</v>
      </c>
      <c r="AQ154" s="47">
        <v>9502</v>
      </c>
      <c r="AR154" s="47">
        <v>9873</v>
      </c>
      <c r="AS154" s="47">
        <v>10087</v>
      </c>
      <c r="AT154" s="47">
        <v>8746</v>
      </c>
      <c r="AU154" s="47">
        <v>10027</v>
      </c>
      <c r="AV154" s="53"/>
      <c r="AW154" s="99" t="s">
        <v>75</v>
      </c>
      <c r="AX154" s="57">
        <f t="shared" si="268"/>
        <v>4.9357787673240082E-2</v>
      </c>
      <c r="AY154" s="57">
        <f t="shared" si="266"/>
        <v>4.9844551853356435E-2</v>
      </c>
      <c r="AZ154" s="57">
        <f t="shared" si="266"/>
        <v>4.8947864888222996E-2</v>
      </c>
      <c r="BA154" s="57">
        <f t="shared" si="266"/>
        <v>4.8185402057975391E-2</v>
      </c>
      <c r="BB154" s="57">
        <f t="shared" si="266"/>
        <v>4.9192958452430949E-2</v>
      </c>
      <c r="BC154" s="57">
        <f t="shared" si="266"/>
        <v>4.7714978366803405E-2</v>
      </c>
      <c r="BD154" s="57">
        <f t="shared" si="266"/>
        <v>4.8706342865486238E-2</v>
      </c>
      <c r="BE154" s="57">
        <f t="shared" si="266"/>
        <v>4.6315645701017552E-2</v>
      </c>
      <c r="BF154" s="57">
        <f t="shared" si="266"/>
        <v>4.6717329014575808E-2</v>
      </c>
      <c r="BG154" s="57">
        <f t="shared" si="266"/>
        <v>4.5798442267768316E-2</v>
      </c>
      <c r="BH154" s="57">
        <f t="shared" si="266"/>
        <v>4.3934665844487769E-2</v>
      </c>
      <c r="BI154" s="57">
        <f t="shared" si="266"/>
        <v>4.1370939022004644E-2</v>
      </c>
      <c r="BJ154" s="57">
        <f t="shared" si="266"/>
        <v>4.2425044999975479E-2</v>
      </c>
      <c r="BK154" s="57">
        <f t="shared" si="266"/>
        <v>3.9982510824953105E-2</v>
      </c>
      <c r="BL154" s="57">
        <f t="shared" si="266"/>
        <v>4.0659623808296831E-2</v>
      </c>
      <c r="BM154" s="57">
        <f t="shared" si="266"/>
        <v>4.1014687294853081E-2</v>
      </c>
      <c r="BN154" s="57">
        <f t="shared" si="266"/>
        <v>3.9877173898076365E-2</v>
      </c>
      <c r="BO154" s="57">
        <f t="shared" si="266"/>
        <v>3.9277031374619041E-2</v>
      </c>
      <c r="BP154" s="57">
        <f t="shared" si="266"/>
        <v>3.8400189272521902E-2</v>
      </c>
      <c r="BQ154" s="57">
        <f t="shared" si="266"/>
        <v>3.8715116857545334E-2</v>
      </c>
      <c r="BR154" s="57">
        <f t="shared" si="266"/>
        <v>3.9425886980034415E-2</v>
      </c>
      <c r="BS154" s="57">
        <f t="shared" si="266"/>
        <v>3.8888184851941031E-2</v>
      </c>
      <c r="BT154" s="57">
        <f t="shared" si="266"/>
        <v>3.8965815266361413E-2</v>
      </c>
      <c r="BU154" s="57">
        <f t="shared" si="266"/>
        <v>3.9422440466111479E-2</v>
      </c>
      <c r="BV154" s="57">
        <f t="shared" si="266"/>
        <v>4.1343971001765678E-2</v>
      </c>
      <c r="BW154" s="57">
        <f t="shared" si="266"/>
        <v>3.9640332935053361E-2</v>
      </c>
      <c r="BX154" s="57">
        <f t="shared" si="266"/>
        <v>3.9185674054646687E-2</v>
      </c>
      <c r="BY154" s="57">
        <f t="shared" si="266"/>
        <v>3.821540546602465E-2</v>
      </c>
      <c r="BZ154" s="57">
        <f t="shared" si="266"/>
        <v>4.0075296680186272E-2</v>
      </c>
      <c r="CA154" s="57">
        <f t="shared" si="266"/>
        <v>3.7955776297341627E-2</v>
      </c>
      <c r="CB154" s="57">
        <f t="shared" si="266"/>
        <v>3.9387318231980536E-2</v>
      </c>
      <c r="CC154" s="57">
        <f t="shared" si="266"/>
        <v>3.7492364080635311E-2</v>
      </c>
      <c r="CD154" s="57">
        <f t="shared" si="266"/>
        <v>3.9318025187766947E-2</v>
      </c>
      <c r="CE154" s="57">
        <f t="shared" si="266"/>
        <v>3.6442963607053132E-2</v>
      </c>
      <c r="CF154" s="57">
        <f t="shared" si="266"/>
        <v>3.6608435660693134E-2</v>
      </c>
      <c r="CG154" s="57">
        <f t="shared" si="266"/>
        <v>3.6301542551972314E-2</v>
      </c>
      <c r="CH154" s="57">
        <f t="shared" si="266"/>
        <v>3.7338287695419088E-2</v>
      </c>
      <c r="CI154" s="57">
        <f t="shared" si="266"/>
        <v>3.5056253057231368E-2</v>
      </c>
      <c r="CJ154" s="57">
        <f t="shared" si="266"/>
        <v>3.7235702807995097E-2</v>
      </c>
      <c r="CK154" s="57">
        <f t="shared" si="266"/>
        <v>3.6657067147121823E-2</v>
      </c>
      <c r="CL154" s="57">
        <f t="shared" si="266"/>
        <v>3.8449865858445252E-2</v>
      </c>
      <c r="CM154" s="57">
        <f t="shared" si="267"/>
        <v>3.5817419317390298E-2</v>
      </c>
      <c r="CN154" s="57">
        <f t="shared" si="267"/>
        <v>3.6195636572412801E-2</v>
      </c>
      <c r="CO154" s="57">
        <f t="shared" si="267"/>
        <v>3.4633508890032867E-2</v>
      </c>
      <c r="CP154" s="57">
        <f t="shared" si="267"/>
        <v>3.759711431742508E-2</v>
      </c>
    </row>
    <row r="155" spans="2:94" x14ac:dyDescent="0.2">
      <c r="B155" s="99" t="s">
        <v>76</v>
      </c>
      <c r="C155" s="47">
        <v>66201</v>
      </c>
      <c r="D155" s="47">
        <v>71118</v>
      </c>
      <c r="E155" s="47">
        <v>67761</v>
      </c>
      <c r="F155" s="47">
        <v>60083</v>
      </c>
      <c r="G155" s="47">
        <v>69269</v>
      </c>
      <c r="H155" s="47">
        <v>70252</v>
      </c>
      <c r="I155" s="47">
        <v>70156</v>
      </c>
      <c r="J155" s="47">
        <v>59264</v>
      </c>
      <c r="K155" s="47">
        <v>63977</v>
      </c>
      <c r="L155" s="47">
        <v>66343</v>
      </c>
      <c r="M155" s="50">
        <v>55623</v>
      </c>
      <c r="N155" s="50">
        <v>44646</v>
      </c>
      <c r="O155" s="47">
        <v>45007</v>
      </c>
      <c r="P155" s="47">
        <v>38461</v>
      </c>
      <c r="Q155" s="50">
        <v>29441</v>
      </c>
      <c r="R155" s="47">
        <v>22354</v>
      </c>
      <c r="S155" s="47">
        <v>23427</v>
      </c>
      <c r="T155" s="50">
        <v>27056</v>
      </c>
      <c r="U155" s="47">
        <v>27410</v>
      </c>
      <c r="V155" s="47">
        <v>20154</v>
      </c>
      <c r="W155" s="50">
        <v>23041</v>
      </c>
      <c r="X155" s="47">
        <v>24396</v>
      </c>
      <c r="Y155" s="47">
        <v>23229</v>
      </c>
      <c r="Z155" s="47">
        <v>21133</v>
      </c>
      <c r="AA155" s="47">
        <v>22639</v>
      </c>
      <c r="AB155" s="47">
        <v>25946</v>
      </c>
      <c r="AC155" s="47">
        <v>24556</v>
      </c>
      <c r="AD155" s="47">
        <v>21998</v>
      </c>
      <c r="AE155" s="47">
        <v>22379</v>
      </c>
      <c r="AF155" s="47">
        <v>22632</v>
      </c>
      <c r="AG155" s="47">
        <v>23394</v>
      </c>
      <c r="AH155" s="47">
        <v>18939</v>
      </c>
      <c r="AI155" s="47">
        <v>23615</v>
      </c>
      <c r="AJ155" s="47">
        <v>26241</v>
      </c>
      <c r="AK155" s="47">
        <v>26933</v>
      </c>
      <c r="AL155" s="47">
        <v>22579</v>
      </c>
      <c r="AM155" s="47">
        <v>25671</v>
      </c>
      <c r="AN155" s="47">
        <v>26171</v>
      </c>
      <c r="AO155" s="47">
        <v>26748</v>
      </c>
      <c r="AP155" s="47">
        <v>22146</v>
      </c>
      <c r="AQ155" s="47">
        <v>26185</v>
      </c>
      <c r="AR155" s="47">
        <v>28940</v>
      </c>
      <c r="AS155" s="47">
        <v>29712</v>
      </c>
      <c r="AT155" s="47">
        <v>26961</v>
      </c>
      <c r="AU155" s="47">
        <v>29107</v>
      </c>
      <c r="AV155" s="53"/>
      <c r="AW155" s="99" t="s">
        <v>76</v>
      </c>
      <c r="AX155" s="57">
        <f t="shared" si="268"/>
        <v>0.1182946528765537</v>
      </c>
      <c r="AY155" s="57">
        <f t="shared" si="266"/>
        <v>0.11792172045863421</v>
      </c>
      <c r="AZ155" s="57">
        <f t="shared" si="266"/>
        <v>0.11642643473360285</v>
      </c>
      <c r="BA155" s="57">
        <f t="shared" si="266"/>
        <v>0.11778370674732853</v>
      </c>
      <c r="BB155" s="57">
        <f t="shared" si="266"/>
        <v>0.11729534401712297</v>
      </c>
      <c r="BC155" s="57">
        <f t="shared" si="266"/>
        <v>0.11422587951423271</v>
      </c>
      <c r="BD155" s="57">
        <f t="shared" si="266"/>
        <v>0.11509455320391566</v>
      </c>
      <c r="BE155" s="57">
        <f t="shared" si="266"/>
        <v>0.11563594501517058</v>
      </c>
      <c r="BF155" s="57">
        <f t="shared" si="266"/>
        <v>0.11386036412821014</v>
      </c>
      <c r="BG155" s="57">
        <f t="shared" si="266"/>
        <v>0.11554632093742598</v>
      </c>
      <c r="BH155" s="57">
        <f t="shared" si="266"/>
        <v>0.11548499212078556</v>
      </c>
      <c r="BI155" s="57">
        <f t="shared" si="266"/>
        <v>0.11196938309750359</v>
      </c>
      <c r="BJ155" s="57">
        <f t="shared" si="266"/>
        <v>0.11037132949791308</v>
      </c>
      <c r="BK155" s="57">
        <f t="shared" si="266"/>
        <v>0.10849212281914218</v>
      </c>
      <c r="BL155" s="57">
        <f t="shared" si="266"/>
        <v>0.10837044944233813</v>
      </c>
      <c r="BM155" s="57">
        <f t="shared" si="266"/>
        <v>0.10951293834079619</v>
      </c>
      <c r="BN155" s="57">
        <f t="shared" si="266"/>
        <v>0.10752791815265136</v>
      </c>
      <c r="BO155" s="57">
        <f t="shared" si="266"/>
        <v>0.10424557199055255</v>
      </c>
      <c r="BP155" s="57">
        <f t="shared" si="266"/>
        <v>0.1045959642213878</v>
      </c>
      <c r="BQ155" s="57">
        <f t="shared" si="266"/>
        <v>0.10554098000094261</v>
      </c>
      <c r="BR155" s="57">
        <f t="shared" si="266"/>
        <v>0.10488533216799133</v>
      </c>
      <c r="BS155" s="57">
        <f t="shared" si="266"/>
        <v>0.10305411227981244</v>
      </c>
      <c r="BT155" s="57">
        <f t="shared" si="266"/>
        <v>0.10678821647266508</v>
      </c>
      <c r="BU155" s="57">
        <f t="shared" si="266"/>
        <v>0.10843608412994063</v>
      </c>
      <c r="BV155" s="57">
        <f t="shared" si="266"/>
        <v>0.10574919890509245</v>
      </c>
      <c r="BW155" s="57">
        <f t="shared" si="266"/>
        <v>0.10508920796289921</v>
      </c>
      <c r="BX155" s="57">
        <f t="shared" si="266"/>
        <v>0.10557860567104499</v>
      </c>
      <c r="BY155" s="57">
        <f t="shared" si="266"/>
        <v>0.10497783334685444</v>
      </c>
      <c r="BZ155" s="57">
        <f t="shared" si="266"/>
        <v>0.10505389064143007</v>
      </c>
      <c r="CA155" s="57">
        <f t="shared" si="266"/>
        <v>0.10369569400789905</v>
      </c>
      <c r="CB155" s="57">
        <f t="shared" si="266"/>
        <v>0.10368256135016908</v>
      </c>
      <c r="CC155" s="57">
        <f t="shared" si="266"/>
        <v>0.1032976263199232</v>
      </c>
      <c r="CD155" s="57">
        <f t="shared" si="266"/>
        <v>0.10366140055924042</v>
      </c>
      <c r="CE155" s="57">
        <f t="shared" si="266"/>
        <v>0.10096070608241989</v>
      </c>
      <c r="CF155" s="57">
        <f t="shared" si="266"/>
        <v>0.10129186332950976</v>
      </c>
      <c r="CG155" s="57">
        <f t="shared" si="266"/>
        <v>0.10350454972609961</v>
      </c>
      <c r="CH155" s="57">
        <f t="shared" si="266"/>
        <v>0.10301033674681391</v>
      </c>
      <c r="CI155" s="57">
        <f t="shared" si="266"/>
        <v>0.10160101868890389</v>
      </c>
      <c r="CJ155" s="57">
        <f t="shared" si="266"/>
        <v>0.10307156977214663</v>
      </c>
      <c r="CK155" s="57">
        <f t="shared" si="266"/>
        <v>0.10611861556080521</v>
      </c>
      <c r="CL155" s="57">
        <f t="shared" si="266"/>
        <v>0.10595766549183214</v>
      </c>
      <c r="CM155" s="57">
        <f t="shared" si="267"/>
        <v>0.10498897144183887</v>
      </c>
      <c r="CN155" s="57">
        <f t="shared" si="267"/>
        <v>0.10661690828190039</v>
      </c>
      <c r="CO155" s="57">
        <f t="shared" si="267"/>
        <v>0.10676355284520651</v>
      </c>
      <c r="CP155" s="57">
        <f t="shared" si="267"/>
        <v>0.10913924468308486</v>
      </c>
    </row>
    <row r="156" spans="2:94" x14ac:dyDescent="0.2">
      <c r="B156" s="99" t="s">
        <v>77</v>
      </c>
      <c r="C156" s="47">
        <v>15444</v>
      </c>
      <c r="D156" s="47">
        <v>15296</v>
      </c>
      <c r="E156" s="47">
        <v>15905</v>
      </c>
      <c r="F156" s="47">
        <v>13630</v>
      </c>
      <c r="G156" s="47">
        <v>16311</v>
      </c>
      <c r="H156" s="47">
        <v>16341</v>
      </c>
      <c r="I156" s="47">
        <v>17210</v>
      </c>
      <c r="J156" s="47">
        <v>15085</v>
      </c>
      <c r="K156" s="47">
        <v>16134</v>
      </c>
      <c r="L156" s="47">
        <v>14032</v>
      </c>
      <c r="M156" s="50">
        <v>12255</v>
      </c>
      <c r="N156" s="50">
        <v>9847</v>
      </c>
      <c r="O156" s="47">
        <v>10236</v>
      </c>
      <c r="P156" s="47">
        <v>8834</v>
      </c>
      <c r="Q156" s="50">
        <v>7554</v>
      </c>
      <c r="R156" s="47">
        <v>5425</v>
      </c>
      <c r="S156" s="47">
        <v>5301</v>
      </c>
      <c r="T156" s="50">
        <v>5653</v>
      </c>
      <c r="U156" s="47">
        <v>5493</v>
      </c>
      <c r="V156" s="47">
        <v>4422</v>
      </c>
      <c r="W156" s="50">
        <v>4902</v>
      </c>
      <c r="X156" s="47">
        <v>4985</v>
      </c>
      <c r="Y156" s="47">
        <v>4191</v>
      </c>
      <c r="Z156" s="47">
        <v>3710</v>
      </c>
      <c r="AA156" s="47">
        <v>4373</v>
      </c>
      <c r="AB156" s="47">
        <v>4911</v>
      </c>
      <c r="AC156" s="47">
        <v>4613</v>
      </c>
      <c r="AD156" s="47">
        <v>4045</v>
      </c>
      <c r="AE156" s="47">
        <v>3677</v>
      </c>
      <c r="AF156" s="47">
        <v>3962</v>
      </c>
      <c r="AG156" s="47">
        <v>4181</v>
      </c>
      <c r="AH156" s="47">
        <v>3338</v>
      </c>
      <c r="AI156" s="47">
        <v>3953</v>
      </c>
      <c r="AJ156" s="47">
        <v>4524</v>
      </c>
      <c r="AK156" s="47">
        <v>4796</v>
      </c>
      <c r="AL156" s="47">
        <v>4063</v>
      </c>
      <c r="AM156" s="47">
        <v>4745</v>
      </c>
      <c r="AN156" s="47">
        <v>4281</v>
      </c>
      <c r="AO156" s="47">
        <v>5273</v>
      </c>
      <c r="AP156" s="47">
        <v>4456</v>
      </c>
      <c r="AQ156" s="47">
        <v>5024</v>
      </c>
      <c r="AR156" s="47">
        <v>5576</v>
      </c>
      <c r="AS156" s="47">
        <v>5762</v>
      </c>
      <c r="AT156" s="47">
        <v>5028</v>
      </c>
      <c r="AU156" s="47">
        <v>5652</v>
      </c>
      <c r="AV156" s="53"/>
      <c r="AW156" s="99" t="s">
        <v>77</v>
      </c>
      <c r="AX156" s="57">
        <f t="shared" si="268"/>
        <v>2.7596903657429579E-2</v>
      </c>
      <c r="AY156" s="57">
        <f t="shared" si="266"/>
        <v>2.5362505077972792E-2</v>
      </c>
      <c r="AZ156" s="57">
        <f t="shared" si="266"/>
        <v>2.7327850008676872E-2</v>
      </c>
      <c r="BA156" s="57">
        <f t="shared" si="266"/>
        <v>2.6719569977632408E-2</v>
      </c>
      <c r="BB156" s="57">
        <f t="shared" si="266"/>
        <v>2.7619921700375243E-2</v>
      </c>
      <c r="BC156" s="57">
        <f t="shared" si="266"/>
        <v>2.6569565238599283E-2</v>
      </c>
      <c r="BD156" s="57">
        <f t="shared" si="266"/>
        <v>2.8233896753512011E-2</v>
      </c>
      <c r="BE156" s="57">
        <f t="shared" si="266"/>
        <v>2.943385918186164E-2</v>
      </c>
      <c r="BF156" s="57">
        <f t="shared" si="266"/>
        <v>2.8713805193187277E-2</v>
      </c>
      <c r="BG156" s="57">
        <f t="shared" si="266"/>
        <v>2.4438840200080813E-2</v>
      </c>
      <c r="BH156" s="57">
        <f t="shared" si="266"/>
        <v>2.5443945462133057E-2</v>
      </c>
      <c r="BI156" s="57">
        <f t="shared" si="266"/>
        <v>2.4695661769500468E-2</v>
      </c>
      <c r="BJ156" s="57">
        <f t="shared" si="266"/>
        <v>2.5101893677442137E-2</v>
      </c>
      <c r="BK156" s="57">
        <f t="shared" si="266"/>
        <v>2.4919253607142353E-2</v>
      </c>
      <c r="BL156" s="57">
        <f t="shared" si="266"/>
        <v>2.7805793793941179E-2</v>
      </c>
      <c r="BM156" s="57">
        <f t="shared" si="266"/>
        <v>2.6577243021330382E-2</v>
      </c>
      <c r="BN156" s="57">
        <f t="shared" si="266"/>
        <v>2.4331134764468555E-2</v>
      </c>
      <c r="BO156" s="57">
        <f t="shared" si="266"/>
        <v>2.1780759109350737E-2</v>
      </c>
      <c r="BP156" s="57">
        <f t="shared" si="266"/>
        <v>2.0961168605183624E-2</v>
      </c>
      <c r="BQ156" s="57">
        <f t="shared" si="266"/>
        <v>2.315680329285344E-2</v>
      </c>
      <c r="BR156" s="57">
        <f t="shared" si="266"/>
        <v>2.2314478463933574E-2</v>
      </c>
      <c r="BS156" s="57">
        <f t="shared" si="266"/>
        <v>2.1057745110463398E-2</v>
      </c>
      <c r="BT156" s="57">
        <f t="shared" si="266"/>
        <v>1.9266839521156286E-2</v>
      </c>
      <c r="BU156" s="57">
        <f t="shared" si="266"/>
        <v>1.9036477174186332E-2</v>
      </c>
      <c r="BV156" s="57">
        <f t="shared" si="266"/>
        <v>2.0426752365915863E-2</v>
      </c>
      <c r="BW156" s="57">
        <f t="shared" si="266"/>
        <v>1.9891046801271794E-2</v>
      </c>
      <c r="BX156" s="57">
        <f t="shared" si="266"/>
        <v>1.9833609218135307E-2</v>
      </c>
      <c r="BY156" s="57">
        <f t="shared" si="266"/>
        <v>1.9303361027730986E-2</v>
      </c>
      <c r="BZ156" s="57">
        <f t="shared" si="266"/>
        <v>1.7260965900555807E-2</v>
      </c>
      <c r="CA156" s="57">
        <f t="shared" si="266"/>
        <v>1.8153160995903854E-2</v>
      </c>
      <c r="CB156" s="57">
        <f t="shared" si="266"/>
        <v>1.8530255151109554E-2</v>
      </c>
      <c r="CC156" s="57">
        <f t="shared" si="266"/>
        <v>1.8206213456671613E-2</v>
      </c>
      <c r="CD156" s="57">
        <f t="shared" si="266"/>
        <v>1.7352255617644606E-2</v>
      </c>
      <c r="CE156" s="57">
        <f t="shared" si="266"/>
        <v>1.7405824256578162E-2</v>
      </c>
      <c r="CF156" s="57">
        <f t="shared" si="266"/>
        <v>1.8037195133417325E-2</v>
      </c>
      <c r="CG156" s="57">
        <f t="shared" si="266"/>
        <v>1.8625226340278255E-2</v>
      </c>
      <c r="CH156" s="57">
        <f t="shared" si="266"/>
        <v>1.9040319732913872E-2</v>
      </c>
      <c r="CI156" s="57">
        <f t="shared" si="266"/>
        <v>1.6619692064009688E-2</v>
      </c>
      <c r="CJ156" s="57">
        <f t="shared" si="266"/>
        <v>2.0319141147320516E-2</v>
      </c>
      <c r="CK156" s="57">
        <f t="shared" si="266"/>
        <v>2.1352142641513052E-2</v>
      </c>
      <c r="CL156" s="57">
        <f t="shared" si="266"/>
        <v>2.0329628085963898E-2</v>
      </c>
      <c r="CM156" s="57">
        <f t="shared" si="267"/>
        <v>2.0228697469236126E-2</v>
      </c>
      <c r="CN156" s="57">
        <f t="shared" si="267"/>
        <v>2.0676044208411081E-2</v>
      </c>
      <c r="CO156" s="57">
        <f t="shared" si="267"/>
        <v>1.9910505682493168E-2</v>
      </c>
      <c r="CP156" s="57">
        <f t="shared" si="267"/>
        <v>2.1192668806431291E-2</v>
      </c>
    </row>
    <row r="157" spans="2:94" x14ac:dyDescent="0.2">
      <c r="B157" s="99" t="s">
        <v>78</v>
      </c>
      <c r="C157" s="47">
        <v>49676</v>
      </c>
      <c r="D157" s="47">
        <v>54540</v>
      </c>
      <c r="E157" s="47">
        <v>53575</v>
      </c>
      <c r="F157" s="47">
        <v>43532</v>
      </c>
      <c r="G157" s="47">
        <v>53493</v>
      </c>
      <c r="H157" s="47">
        <v>54959</v>
      </c>
      <c r="I157" s="47">
        <v>52925</v>
      </c>
      <c r="J157" s="47">
        <v>41765</v>
      </c>
      <c r="K157" s="47">
        <v>51932</v>
      </c>
      <c r="L157" s="47">
        <v>52551</v>
      </c>
      <c r="M157" s="50">
        <v>45925</v>
      </c>
      <c r="N157" s="50">
        <v>36323</v>
      </c>
      <c r="O157" s="47">
        <v>38834</v>
      </c>
      <c r="P157" s="47">
        <v>32809</v>
      </c>
      <c r="Q157" s="50">
        <v>26390</v>
      </c>
      <c r="R157" s="47">
        <v>19021</v>
      </c>
      <c r="S157" s="47">
        <v>21071</v>
      </c>
      <c r="T157" s="50">
        <v>23767</v>
      </c>
      <c r="U157" s="47">
        <v>22972</v>
      </c>
      <c r="V157" s="47">
        <v>16888</v>
      </c>
      <c r="W157" s="50">
        <v>20623</v>
      </c>
      <c r="X157" s="47">
        <v>21537</v>
      </c>
      <c r="Y157" s="47">
        <v>18890</v>
      </c>
      <c r="Z157" s="47">
        <v>17230</v>
      </c>
      <c r="AA157" s="47">
        <v>20261</v>
      </c>
      <c r="AB157" s="47">
        <v>21846</v>
      </c>
      <c r="AC157" s="47">
        <v>20370</v>
      </c>
      <c r="AD157" s="47">
        <v>17050</v>
      </c>
      <c r="AE157" s="47">
        <v>19592</v>
      </c>
      <c r="AF157" s="47">
        <v>17609</v>
      </c>
      <c r="AG157" s="47">
        <v>19102</v>
      </c>
      <c r="AH157" s="47">
        <v>15288</v>
      </c>
      <c r="AI157" s="47">
        <v>20441</v>
      </c>
      <c r="AJ157" s="47">
        <v>22124</v>
      </c>
      <c r="AK157" s="47">
        <v>22048</v>
      </c>
      <c r="AL157" s="47">
        <v>17471</v>
      </c>
      <c r="AM157" s="47">
        <v>21550</v>
      </c>
      <c r="AN157" s="47">
        <v>21491</v>
      </c>
      <c r="AO157" s="47">
        <v>20812</v>
      </c>
      <c r="AP157" s="47">
        <v>17146</v>
      </c>
      <c r="AQ157" s="47">
        <v>22847</v>
      </c>
      <c r="AR157" s="47">
        <v>24003</v>
      </c>
      <c r="AS157" s="47">
        <v>23294</v>
      </c>
      <c r="AT157" s="47">
        <v>19260</v>
      </c>
      <c r="AU157" s="47">
        <v>22852</v>
      </c>
      <c r="AV157" s="53"/>
      <c r="AW157" s="99" t="s">
        <v>78</v>
      </c>
      <c r="AX157" s="57">
        <f t="shared" si="268"/>
        <v>8.8766108915207961E-2</v>
      </c>
      <c r="AY157" s="57">
        <f t="shared" si="266"/>
        <v>9.0433513791359568E-2</v>
      </c>
      <c r="AZ157" s="57">
        <f t="shared" si="266"/>
        <v>9.2052157448278119E-2</v>
      </c>
      <c r="BA157" s="57">
        <f t="shared" si="266"/>
        <v>8.5337954531642987E-2</v>
      </c>
      <c r="BB157" s="57">
        <f t="shared" si="266"/>
        <v>9.0581354393855243E-2</v>
      </c>
      <c r="BC157" s="57">
        <f t="shared" si="266"/>
        <v>8.9360304506956603E-2</v>
      </c>
      <c r="BD157" s="57">
        <f t="shared" si="266"/>
        <v>8.682620486226747E-2</v>
      </c>
      <c r="BE157" s="57">
        <f t="shared" si="266"/>
        <v>8.1491887884020647E-2</v>
      </c>
      <c r="BF157" s="57">
        <f t="shared" si="266"/>
        <v>9.2423784014664792E-2</v>
      </c>
      <c r="BG157" s="57">
        <f t="shared" si="266"/>
        <v>9.1525476863914393E-2</v>
      </c>
      <c r="BH157" s="57">
        <f t="shared" si="266"/>
        <v>9.5349913941122855E-2</v>
      </c>
      <c r="BI157" s="57">
        <f t="shared" si="266"/>
        <v>9.1095818264808115E-2</v>
      </c>
      <c r="BJ157" s="57">
        <f t="shared" si="266"/>
        <v>9.5233190608615473E-2</v>
      </c>
      <c r="BK157" s="57">
        <f t="shared" si="266"/>
        <v>9.2548765179616646E-2</v>
      </c>
      <c r="BL157" s="57">
        <f t="shared" si="266"/>
        <v>9.713991239371296E-2</v>
      </c>
      <c r="BM157" s="57">
        <f t="shared" si="266"/>
        <v>9.3184468112207403E-2</v>
      </c>
      <c r="BN157" s="57">
        <f t="shared" ref="BN157:BN164" si="269">S157/S$164</f>
        <v>9.6714080479554224E-2</v>
      </c>
      <c r="BO157" s="57">
        <f t="shared" ref="BO157:BO164" si="270">T157/T$164</f>
        <v>9.1573200380672029E-2</v>
      </c>
      <c r="BP157" s="57">
        <f t="shared" ref="BP157:BP164" si="271">U157/U$164</f>
        <v>8.7660652684922305E-2</v>
      </c>
      <c r="BQ157" s="57">
        <f t="shared" ref="BQ157:BQ164" si="272">V157/V$164</f>
        <v>8.8437832204818836E-2</v>
      </c>
      <c r="BR157" s="57">
        <f t="shared" ref="BR157:BR164" si="273">W157/W$164</f>
        <v>9.3878312803284805E-2</v>
      </c>
      <c r="BS157" s="57">
        <f t="shared" ref="BS157:BS164" si="274">X157/X$164</f>
        <v>9.0977062476238754E-2</v>
      </c>
      <c r="BT157" s="57">
        <f t="shared" ref="BT157:BT164" si="275">Y157/Y$164</f>
        <v>8.6840992258325519E-2</v>
      </c>
      <c r="BU157" s="57">
        <f t="shared" ref="BU157:BU164" si="276">Z157/Z$164</f>
        <v>8.8409299652622772E-2</v>
      </c>
      <c r="BV157" s="57">
        <f t="shared" ref="BV157:BV164" si="277">AA157/AA$164</f>
        <v>9.4641305667921644E-2</v>
      </c>
      <c r="BW157" s="57">
        <f t="shared" ref="BW157:BW164" si="278">AB157/AB$164</f>
        <v>8.8482958342615284E-2</v>
      </c>
      <c r="BX157" s="57">
        <f t="shared" ref="BX157:BX164" si="279">AC157/AC$164</f>
        <v>8.758088440785089E-2</v>
      </c>
      <c r="BY157" s="57">
        <f t="shared" ref="BY157:BY164" si="280">AD157/AD$164</f>
        <v>8.1365217681783258E-2</v>
      </c>
      <c r="BZ157" s="57">
        <f t="shared" ref="BZ157:BZ164" si="281">AE157/AE$164</f>
        <v>9.1970857743728401E-2</v>
      </c>
      <c r="CA157" s="57">
        <f t="shared" ref="CA157:CA164" si="282">AF157/AF$164</f>
        <v>8.0681224628185513E-2</v>
      </c>
      <c r="CB157" s="57">
        <f t="shared" ref="CB157:CB164" si="283">AG157/AG$164</f>
        <v>8.46603525224814E-2</v>
      </c>
      <c r="CC157" s="57">
        <f t="shared" ref="CC157:CC164" si="284">AH157/AH$164</f>
        <v>8.3384239462431273E-2</v>
      </c>
      <c r="CD157" s="57">
        <f t="shared" ref="CD157:CD164" si="285">AI157/AI$164</f>
        <v>8.9728676215601669E-2</v>
      </c>
      <c r="CE157" s="57">
        <f t="shared" ref="CE157:CE164" si="286">AJ157/AJ$164</f>
        <v>8.5120790418332287E-2</v>
      </c>
      <c r="CF157" s="57">
        <f t="shared" ref="CF157:CF164" si="287">AK157/AK$164</f>
        <v>8.2919949604167056E-2</v>
      </c>
      <c r="CG157" s="57">
        <f t="shared" ref="CG157:CG164" si="288">AL157/AL$164</f>
        <v>8.0088931673886629E-2</v>
      </c>
      <c r="CH157" s="57">
        <f t="shared" ref="CH157:CH164" si="289">AM157/AM$164</f>
        <v>8.6473949471927061E-2</v>
      </c>
      <c r="CI157" s="57">
        <f t="shared" ref="CI157:CI164" si="290">AN157/AN$164</f>
        <v>8.343232939678398E-2</v>
      </c>
      <c r="CJ157" s="57">
        <f t="shared" ref="CJ157:CJ164" si="291">AO157/AO$164</f>
        <v>8.0197603936665016E-2</v>
      </c>
      <c r="CK157" s="57">
        <f t="shared" ref="CK157:CK164" si="292">AP157/AP$164</f>
        <v>8.2159748144385716E-2</v>
      </c>
      <c r="CL157" s="57">
        <f t="shared" ref="CL157:CL164" si="293">AQ157/AQ$164</f>
        <v>9.2450440461786854E-2</v>
      </c>
      <c r="CM157" s="57">
        <f t="shared" si="267"/>
        <v>8.7078447875551426E-2</v>
      </c>
      <c r="CN157" s="57">
        <f t="shared" si="267"/>
        <v>8.3586909717238408E-2</v>
      </c>
      <c r="CO157" s="57">
        <f t="shared" si="267"/>
        <v>7.6268166158476217E-2</v>
      </c>
      <c r="CP157" s="57">
        <f t="shared" si="267"/>
        <v>8.5685574586795446E-2</v>
      </c>
    </row>
    <row r="158" spans="2:94" x14ac:dyDescent="0.2">
      <c r="B158" s="99" t="s">
        <v>79</v>
      </c>
      <c r="C158" s="47">
        <v>52556</v>
      </c>
      <c r="D158" s="47">
        <v>58364</v>
      </c>
      <c r="E158" s="47">
        <v>56440</v>
      </c>
      <c r="F158" s="47">
        <v>49283</v>
      </c>
      <c r="G158" s="47">
        <v>56218</v>
      </c>
      <c r="H158" s="47">
        <v>60493</v>
      </c>
      <c r="I158" s="47">
        <v>59388</v>
      </c>
      <c r="J158" s="47">
        <v>50999</v>
      </c>
      <c r="K158" s="47">
        <v>54930</v>
      </c>
      <c r="L158" s="47">
        <v>57469</v>
      </c>
      <c r="M158" s="50">
        <v>48161</v>
      </c>
      <c r="N158" s="50">
        <v>41547</v>
      </c>
      <c r="O158" s="47">
        <v>41791</v>
      </c>
      <c r="P158" s="47">
        <v>36936</v>
      </c>
      <c r="Q158" s="50">
        <v>27737</v>
      </c>
      <c r="R158" s="47">
        <v>20986</v>
      </c>
      <c r="S158" s="47">
        <v>22139</v>
      </c>
      <c r="T158" s="50">
        <v>27807</v>
      </c>
      <c r="U158" s="47">
        <v>28026</v>
      </c>
      <c r="V158" s="47">
        <v>19966</v>
      </c>
      <c r="W158" s="50">
        <v>22520</v>
      </c>
      <c r="X158" s="47">
        <v>24950</v>
      </c>
      <c r="Y158" s="47">
        <v>22378</v>
      </c>
      <c r="Z158" s="47">
        <v>20342</v>
      </c>
      <c r="AA158" s="47">
        <v>21820</v>
      </c>
      <c r="AB158" s="47">
        <v>25968</v>
      </c>
      <c r="AC158" s="47">
        <v>24476</v>
      </c>
      <c r="AD158" s="47">
        <v>22162</v>
      </c>
      <c r="AE158" s="47">
        <v>21532</v>
      </c>
      <c r="AF158" s="47">
        <v>23675</v>
      </c>
      <c r="AG158" s="47">
        <v>23781</v>
      </c>
      <c r="AH158" s="47">
        <v>19536</v>
      </c>
      <c r="AI158" s="47">
        <v>23424</v>
      </c>
      <c r="AJ158" s="47">
        <v>28567</v>
      </c>
      <c r="AK158" s="47">
        <v>28610</v>
      </c>
      <c r="AL158" s="47">
        <v>23311</v>
      </c>
      <c r="AM158" s="47">
        <v>26161</v>
      </c>
      <c r="AN158" s="47">
        <v>28407</v>
      </c>
      <c r="AO158" s="47">
        <v>28376</v>
      </c>
      <c r="AP158" s="47">
        <v>22384</v>
      </c>
      <c r="AQ158" s="47">
        <v>25592</v>
      </c>
      <c r="AR158" s="47">
        <v>29686</v>
      </c>
      <c r="AS158" s="47">
        <v>29711</v>
      </c>
      <c r="AT158" s="47">
        <v>27323</v>
      </c>
      <c r="AU158" s="47">
        <v>27662</v>
      </c>
      <c r="AV158" s="53"/>
      <c r="AW158" s="99" t="s">
        <v>79</v>
      </c>
      <c r="AX158" s="57">
        <f t="shared" si="268"/>
        <v>9.3912384655521167E-2</v>
      </c>
      <c r="AY158" s="57">
        <f t="shared" ref="AY158:AY164" si="294">D158/D$164</f>
        <v>9.6774140060852762E-2</v>
      </c>
      <c r="AZ158" s="57">
        <f t="shared" ref="AZ158:AZ164" si="295">E158/E$164</f>
        <v>9.6974778653864988E-2</v>
      </c>
      <c r="BA158" s="57">
        <f t="shared" ref="BA158:BA164" si="296">F158/F$164</f>
        <v>9.661192716123683E-2</v>
      </c>
      <c r="BB158" s="57">
        <f t="shared" ref="BB158:BB164" si="297">G158/G$164</f>
        <v>9.5195681328655218E-2</v>
      </c>
      <c r="BC158" s="57">
        <f t="shared" ref="BC158:BC164" si="298">H158/H$164</f>
        <v>9.835828345747423E-2</v>
      </c>
      <c r="BD158" s="57">
        <f t="shared" ref="BD158:BD164" si="299">I158/I$164</f>
        <v>9.7429091249132557E-2</v>
      </c>
      <c r="BE158" s="57">
        <f t="shared" ref="BE158:BE164" si="300">J158/J$164</f>
        <v>9.9509273080262625E-2</v>
      </c>
      <c r="BF158" s="57">
        <f t="shared" ref="BF158:BF164" si="301">K158/K$164</f>
        <v>9.7759347915072348E-2</v>
      </c>
      <c r="BG158" s="57">
        <f t="shared" ref="BG158:BG164" si="302">L158/L$164</f>
        <v>0.10009091415752881</v>
      </c>
      <c r="BH158" s="57">
        <f t="shared" ref="BH158:BH164" si="303">M158/M$164</f>
        <v>9.9992318025441868E-2</v>
      </c>
      <c r="BI158" s="57">
        <f t="shared" ref="BI158:BI164" si="304">N158/N$164</f>
        <v>0.10419728440514228</v>
      </c>
      <c r="BJ158" s="57">
        <f t="shared" ref="BJ158:BJ164" si="305">O158/O$164</f>
        <v>0.10248468529444943</v>
      </c>
      <c r="BK158" s="57">
        <f t="shared" ref="BK158:BK164" si="306">P158/P$164</f>
        <v>0.10419034992454267</v>
      </c>
      <c r="BL158" s="57">
        <f t="shared" ref="BL158:BL164" si="307">Q158/Q$164</f>
        <v>0.10209813376522987</v>
      </c>
      <c r="BM158" s="57">
        <f t="shared" ref="BM158:BM164" si="308">R158/R$164</f>
        <v>0.10281106397154643</v>
      </c>
      <c r="BN158" s="57">
        <f t="shared" si="269"/>
        <v>0.10161610876260505</v>
      </c>
      <c r="BO158" s="57">
        <f t="shared" si="270"/>
        <v>0.10713914179262621</v>
      </c>
      <c r="BP158" s="57">
        <f t="shared" si="271"/>
        <v>0.10694660683212748</v>
      </c>
      <c r="BQ158" s="57">
        <f t="shared" si="272"/>
        <v>0.10455647547379281</v>
      </c>
      <c r="BR158" s="57">
        <f t="shared" si="273"/>
        <v>0.10251367911215506</v>
      </c>
      <c r="BS158" s="57">
        <f t="shared" si="274"/>
        <v>0.10539433109449584</v>
      </c>
      <c r="BT158" s="57">
        <f t="shared" si="275"/>
        <v>0.10287600448686123</v>
      </c>
      <c r="BU158" s="57">
        <f t="shared" si="276"/>
        <v>0.10437736352487827</v>
      </c>
      <c r="BV158" s="57">
        <f t="shared" si="277"/>
        <v>0.10192356199960763</v>
      </c>
      <c r="BW158" s="57">
        <f t="shared" si="278"/>
        <v>0.10517831466817879</v>
      </c>
      <c r="BX158" s="57">
        <f t="shared" si="279"/>
        <v>0.10523464539845648</v>
      </c>
      <c r="BY158" s="57">
        <f t="shared" si="280"/>
        <v>0.10576046652572907</v>
      </c>
      <c r="BZ158" s="57">
        <f t="shared" si="281"/>
        <v>0.10107781282860147</v>
      </c>
      <c r="CA158" s="57">
        <f t="shared" si="282"/>
        <v>0.10847452967643205</v>
      </c>
      <c r="CB158" s="57">
        <f t="shared" si="283"/>
        <v>0.10539775119553607</v>
      </c>
      <c r="CC158" s="57">
        <f t="shared" si="284"/>
        <v>0.10655380050615237</v>
      </c>
      <c r="CD158" s="57">
        <f t="shared" si="285"/>
        <v>0.10282297889898995</v>
      </c>
      <c r="CE158" s="57">
        <f t="shared" si="286"/>
        <v>0.10990985445129717</v>
      </c>
      <c r="CF158" s="57">
        <f t="shared" si="287"/>
        <v>0.10759886421331728</v>
      </c>
      <c r="CG158" s="57">
        <f t="shared" si="288"/>
        <v>0.10686011597790461</v>
      </c>
      <c r="CH158" s="57">
        <f t="shared" si="289"/>
        <v>0.10497656576032872</v>
      </c>
      <c r="CI158" s="57">
        <f t="shared" si="290"/>
        <v>0.11028161468402786</v>
      </c>
      <c r="CJ158" s="57">
        <f t="shared" si="291"/>
        <v>0.10934495528093438</v>
      </c>
      <c r="CK158" s="57">
        <f t="shared" si="292"/>
        <v>0.10725905764982678</v>
      </c>
      <c r="CL158" s="57">
        <f t="shared" si="293"/>
        <v>0.10355808956528424</v>
      </c>
      <c r="CM158" s="57">
        <f t="shared" si="267"/>
        <v>0.10769532156953796</v>
      </c>
      <c r="CN158" s="57">
        <f t="shared" si="267"/>
        <v>0.10661331993684513</v>
      </c>
      <c r="CO158" s="57">
        <f t="shared" si="267"/>
        <v>0.10819704589553716</v>
      </c>
      <c r="CP158" s="57">
        <f t="shared" si="267"/>
        <v>0.10372109068002519</v>
      </c>
    </row>
    <row r="159" spans="2:94" x14ac:dyDescent="0.2">
      <c r="B159" s="99" t="s">
        <v>80</v>
      </c>
      <c r="C159" s="47">
        <v>64349</v>
      </c>
      <c r="D159" s="47">
        <v>69864</v>
      </c>
      <c r="E159" s="47">
        <v>68194</v>
      </c>
      <c r="F159" s="47">
        <v>59303</v>
      </c>
      <c r="G159" s="47">
        <v>69041</v>
      </c>
      <c r="H159" s="47">
        <v>72678</v>
      </c>
      <c r="I159" s="47">
        <v>72081</v>
      </c>
      <c r="J159" s="47">
        <v>59913</v>
      </c>
      <c r="K159" s="47">
        <v>65213</v>
      </c>
      <c r="L159" s="47">
        <v>66594</v>
      </c>
      <c r="M159" s="50">
        <v>56272</v>
      </c>
      <c r="N159" s="50">
        <v>47727</v>
      </c>
      <c r="O159" s="47">
        <v>49412</v>
      </c>
      <c r="P159" s="47">
        <v>43021</v>
      </c>
      <c r="Q159" s="50">
        <v>33545</v>
      </c>
      <c r="R159" s="47">
        <v>25367</v>
      </c>
      <c r="S159" s="47">
        <v>28258</v>
      </c>
      <c r="T159" s="50">
        <v>33887</v>
      </c>
      <c r="U159" s="47">
        <v>34767</v>
      </c>
      <c r="V159" s="47">
        <v>23754</v>
      </c>
      <c r="W159" s="50">
        <v>28139</v>
      </c>
      <c r="X159" s="47">
        <v>30498</v>
      </c>
      <c r="Y159" s="47">
        <v>28214</v>
      </c>
      <c r="Z159" s="47">
        <v>24337</v>
      </c>
      <c r="AA159" s="47">
        <v>27247</v>
      </c>
      <c r="AB159" s="47">
        <v>31541</v>
      </c>
      <c r="AC159" s="47">
        <v>29870</v>
      </c>
      <c r="AD159" s="47">
        <v>27274</v>
      </c>
      <c r="AE159" s="47">
        <v>26740</v>
      </c>
      <c r="AF159" s="47">
        <v>28370</v>
      </c>
      <c r="AG159" s="47">
        <v>28946</v>
      </c>
      <c r="AH159" s="47">
        <v>23124</v>
      </c>
      <c r="AI159" s="47">
        <v>28806</v>
      </c>
      <c r="AJ159" s="47">
        <v>33651</v>
      </c>
      <c r="AK159" s="47">
        <v>34503</v>
      </c>
      <c r="AL159" s="47">
        <v>27560</v>
      </c>
      <c r="AM159" s="47">
        <v>31947</v>
      </c>
      <c r="AN159" s="47">
        <v>33267</v>
      </c>
      <c r="AO159" s="47">
        <v>33504</v>
      </c>
      <c r="AP159" s="47">
        <v>25989</v>
      </c>
      <c r="AQ159" s="47">
        <v>31301</v>
      </c>
      <c r="AR159" s="47">
        <v>35226</v>
      </c>
      <c r="AS159" s="47">
        <v>35673</v>
      </c>
      <c r="AT159" s="47">
        <v>32052</v>
      </c>
      <c r="AU159" s="47">
        <v>33867</v>
      </c>
      <c r="AV159" s="53"/>
      <c r="AW159" s="99" t="s">
        <v>80</v>
      </c>
      <c r="AX159" s="57">
        <f t="shared" si="268"/>
        <v>0.11498531167132452</v>
      </c>
      <c r="AY159" s="57">
        <f t="shared" si="294"/>
        <v>0.11584244604912991</v>
      </c>
      <c r="AZ159" s="57">
        <f t="shared" si="295"/>
        <v>0.11717041203971773</v>
      </c>
      <c r="BA159" s="57">
        <f t="shared" si="296"/>
        <v>0.11625463377722191</v>
      </c>
      <c r="BB159" s="57">
        <f t="shared" si="297"/>
        <v>0.11690926455248649</v>
      </c>
      <c r="BC159" s="57">
        <f t="shared" si="298"/>
        <v>0.1181704217863606</v>
      </c>
      <c r="BD159" s="57">
        <f t="shared" si="299"/>
        <v>0.11825261544973267</v>
      </c>
      <c r="BE159" s="57">
        <f t="shared" si="300"/>
        <v>0.11690227412415488</v>
      </c>
      <c r="BF159" s="57">
        <f t="shared" si="301"/>
        <v>0.11606008293438218</v>
      </c>
      <c r="BG159" s="57">
        <f t="shared" si="302"/>
        <v>0.11598347521979629</v>
      </c>
      <c r="BH159" s="57">
        <f t="shared" si="303"/>
        <v>0.11683245198246849</v>
      </c>
      <c r="BI159" s="57">
        <f t="shared" si="304"/>
        <v>0.11969633891265856</v>
      </c>
      <c r="BJ159" s="57">
        <f t="shared" si="305"/>
        <v>0.12117377592709759</v>
      </c>
      <c r="BK159" s="57">
        <f t="shared" si="306"/>
        <v>0.12135512898266597</v>
      </c>
      <c r="BL159" s="57">
        <f t="shared" si="307"/>
        <v>0.12347701255199323</v>
      </c>
      <c r="BM159" s="57">
        <f t="shared" si="308"/>
        <v>0.12427371865844936</v>
      </c>
      <c r="BN159" s="57">
        <f t="shared" si="269"/>
        <v>0.12970179327944775</v>
      </c>
      <c r="BO159" s="57">
        <f t="shared" si="270"/>
        <v>0.13056511302645823</v>
      </c>
      <c r="BP159" s="57">
        <f t="shared" si="271"/>
        <v>0.13267011631101749</v>
      </c>
      <c r="BQ159" s="57">
        <f t="shared" si="272"/>
        <v>0.12439319435061977</v>
      </c>
      <c r="BR159" s="57">
        <f t="shared" si="273"/>
        <v>0.12809202560110708</v>
      </c>
      <c r="BS159" s="57">
        <f t="shared" si="274"/>
        <v>0.12883031301482703</v>
      </c>
      <c r="BT159" s="57">
        <f t="shared" si="275"/>
        <v>0.12970522792887221</v>
      </c>
      <c r="BU159" s="57">
        <f t="shared" si="276"/>
        <v>0.12487621158710856</v>
      </c>
      <c r="BV159" s="57">
        <f t="shared" si="277"/>
        <v>0.12727366149419381</v>
      </c>
      <c r="BW159" s="57">
        <f t="shared" si="278"/>
        <v>0.12775066323740861</v>
      </c>
      <c r="BX159" s="57">
        <f t="shared" si="279"/>
        <v>0.12842616677773716</v>
      </c>
      <c r="BY159" s="57">
        <f t="shared" si="280"/>
        <v>0.13015571536967488</v>
      </c>
      <c r="BZ159" s="57">
        <f t="shared" si="281"/>
        <v>0.12552576235541535</v>
      </c>
      <c r="CA159" s="57">
        <f t="shared" si="282"/>
        <v>0.12998616291110357</v>
      </c>
      <c r="CB159" s="57">
        <f t="shared" si="283"/>
        <v>0.12828910920928419</v>
      </c>
      <c r="CC159" s="57">
        <f t="shared" si="284"/>
        <v>0.12612357099223317</v>
      </c>
      <c r="CD159" s="57">
        <f t="shared" si="285"/>
        <v>0.12644803322081216</v>
      </c>
      <c r="CE159" s="57">
        <f t="shared" si="286"/>
        <v>0.12947024581302205</v>
      </c>
      <c r="CF159" s="57">
        <f t="shared" si="287"/>
        <v>0.12976174805844412</v>
      </c>
      <c r="CG159" s="57">
        <f t="shared" si="288"/>
        <v>0.12633798620183823</v>
      </c>
      <c r="CH159" s="57">
        <f t="shared" si="289"/>
        <v>0.12819411896889346</v>
      </c>
      <c r="CI159" s="57">
        <f t="shared" si="290"/>
        <v>0.12914909971815239</v>
      </c>
      <c r="CJ159" s="57">
        <f t="shared" si="291"/>
        <v>0.12910534894743536</v>
      </c>
      <c r="CK159" s="57">
        <f t="shared" si="292"/>
        <v>0.12453340105706523</v>
      </c>
      <c r="CL159" s="57">
        <f t="shared" si="293"/>
        <v>0.12665957179911544</v>
      </c>
      <c r="CM159" s="57">
        <f t="shared" si="267"/>
        <v>0.1277934176921291</v>
      </c>
      <c r="CN159" s="57">
        <f t="shared" si="267"/>
        <v>0.12800703315630832</v>
      </c>
      <c r="CO159" s="57">
        <f t="shared" si="267"/>
        <v>0.12692353383756386</v>
      </c>
      <c r="CP159" s="57">
        <f t="shared" si="267"/>
        <v>0.12698728139904611</v>
      </c>
    </row>
    <row r="160" spans="2:94" x14ac:dyDescent="0.2">
      <c r="B160" s="99" t="s">
        <v>81</v>
      </c>
      <c r="C160" s="47">
        <v>24279</v>
      </c>
      <c r="D160" s="47">
        <v>25694</v>
      </c>
      <c r="E160" s="47">
        <v>24548</v>
      </c>
      <c r="F160" s="47">
        <v>21628</v>
      </c>
      <c r="G160" s="47">
        <v>25059</v>
      </c>
      <c r="H160" s="47">
        <v>25886</v>
      </c>
      <c r="I160" s="47">
        <v>25885</v>
      </c>
      <c r="J160" s="47">
        <v>21126</v>
      </c>
      <c r="K160" s="47">
        <v>23657</v>
      </c>
      <c r="L160" s="47">
        <v>24193</v>
      </c>
      <c r="M160" s="50">
        <v>20406</v>
      </c>
      <c r="N160" s="50">
        <v>16501</v>
      </c>
      <c r="O160" s="47">
        <v>17252</v>
      </c>
      <c r="P160" s="47">
        <v>14427</v>
      </c>
      <c r="Q160" s="50">
        <v>11386</v>
      </c>
      <c r="R160" s="47">
        <v>8250</v>
      </c>
      <c r="S160" s="47">
        <v>9012</v>
      </c>
      <c r="T160" s="50">
        <v>10318</v>
      </c>
      <c r="U160" s="47">
        <v>10301</v>
      </c>
      <c r="V160" s="47">
        <v>7768</v>
      </c>
      <c r="W160" s="50">
        <v>9084</v>
      </c>
      <c r="X160" s="47">
        <v>9506</v>
      </c>
      <c r="Y160" s="47">
        <v>9426</v>
      </c>
      <c r="Z160" s="47">
        <v>8291</v>
      </c>
      <c r="AA160" s="47">
        <v>8932</v>
      </c>
      <c r="AB160" s="47">
        <v>10259</v>
      </c>
      <c r="AC160" s="47">
        <v>9676</v>
      </c>
      <c r="AD160" s="47">
        <v>8708</v>
      </c>
      <c r="AE160" s="47">
        <v>9185</v>
      </c>
      <c r="AF160" s="47">
        <v>8754</v>
      </c>
      <c r="AG160" s="47">
        <v>9078</v>
      </c>
      <c r="AH160" s="47">
        <v>7097</v>
      </c>
      <c r="AI160" s="47">
        <v>9001</v>
      </c>
      <c r="AJ160" s="47">
        <v>9809</v>
      </c>
      <c r="AK160" s="47">
        <v>10365</v>
      </c>
      <c r="AL160" s="47">
        <v>8133</v>
      </c>
      <c r="AM160" s="47">
        <v>9432</v>
      </c>
      <c r="AN160" s="47">
        <v>9193</v>
      </c>
      <c r="AO160" s="47">
        <v>9822</v>
      </c>
      <c r="AP160" s="47">
        <v>7912</v>
      </c>
      <c r="AQ160" s="47">
        <v>9352</v>
      </c>
      <c r="AR160" s="47">
        <v>10346</v>
      </c>
      <c r="AS160" s="47">
        <v>10712</v>
      </c>
      <c r="AT160" s="47">
        <v>9427</v>
      </c>
      <c r="AU160" s="47">
        <v>10163</v>
      </c>
      <c r="AV160" s="53"/>
      <c r="AW160" s="99" t="s">
        <v>81</v>
      </c>
      <c r="AX160" s="57">
        <f t="shared" si="268"/>
        <v>4.3384176631619573E-2</v>
      </c>
      <c r="AY160" s="57">
        <f t="shared" si="294"/>
        <v>4.2603569918503718E-2</v>
      </c>
      <c r="AZ160" s="57">
        <f t="shared" si="295"/>
        <v>4.2178186860295494E-2</v>
      </c>
      <c r="BA160" s="57">
        <f t="shared" si="296"/>
        <v>4.2398448971110322E-2</v>
      </c>
      <c r="BB160" s="57">
        <f t="shared" si="297"/>
        <v>4.2433181159322125E-2</v>
      </c>
      <c r="BC160" s="57">
        <f t="shared" si="298"/>
        <v>4.2089209091633377E-2</v>
      </c>
      <c r="BD160" s="57">
        <f t="shared" si="299"/>
        <v>4.2465683757388635E-2</v>
      </c>
      <c r="BE160" s="57">
        <f t="shared" si="300"/>
        <v>4.1221061257938944E-2</v>
      </c>
      <c r="BF160" s="57">
        <f t="shared" si="301"/>
        <v>4.2102546761821708E-2</v>
      </c>
      <c r="BG160" s="57">
        <f t="shared" si="302"/>
        <v>4.2135751208705469E-2</v>
      </c>
      <c r="BH160" s="57">
        <f t="shared" si="303"/>
        <v>4.236712779276109E-2</v>
      </c>
      <c r="BI160" s="57">
        <f t="shared" si="304"/>
        <v>4.1383478710117522E-2</v>
      </c>
      <c r="BJ160" s="57">
        <f t="shared" si="305"/>
        <v>4.2307333892461094E-2</v>
      </c>
      <c r="BK160" s="57">
        <f t="shared" si="306"/>
        <v>4.0696182000253878E-2</v>
      </c>
      <c r="BL160" s="57">
        <f t="shared" si="307"/>
        <v>4.19111421945743E-2</v>
      </c>
      <c r="BM160" s="57">
        <f t="shared" si="308"/>
        <v>4.0417005516308877E-2</v>
      </c>
      <c r="BN160" s="57">
        <f t="shared" si="269"/>
        <v>4.136430607383336E-2</v>
      </c>
      <c r="BO160" s="57">
        <f t="shared" si="270"/>
        <v>3.9754797893203769E-2</v>
      </c>
      <c r="BP160" s="57">
        <f t="shared" si="271"/>
        <v>3.9308392099398605E-2</v>
      </c>
      <c r="BQ160" s="57">
        <f t="shared" si="272"/>
        <v>4.067888918563671E-2</v>
      </c>
      <c r="BR160" s="57">
        <f t="shared" si="273"/>
        <v>4.1351432551279599E-2</v>
      </c>
      <c r="BS160" s="57">
        <f t="shared" si="274"/>
        <v>4.015545135808727E-2</v>
      </c>
      <c r="BT160" s="57">
        <f t="shared" si="275"/>
        <v>4.3333149445578416E-2</v>
      </c>
      <c r="BU160" s="57">
        <f t="shared" si="276"/>
        <v>4.2542165027271935E-2</v>
      </c>
      <c r="BV160" s="57">
        <f t="shared" si="277"/>
        <v>4.1722330695714724E-2</v>
      </c>
      <c r="BW160" s="57">
        <f t="shared" si="278"/>
        <v>4.1552076793778731E-2</v>
      </c>
      <c r="BX160" s="57">
        <f t="shared" si="279"/>
        <v>4.1601994969581016E-2</v>
      </c>
      <c r="BY160" s="57">
        <f t="shared" si="280"/>
        <v>4.1555912936831002E-2</v>
      </c>
      <c r="BZ160" s="57">
        <f t="shared" si="281"/>
        <v>4.3117207450803663E-2</v>
      </c>
      <c r="CA160" s="57">
        <f t="shared" si="282"/>
        <v>4.010923052956647E-2</v>
      </c>
      <c r="CB160" s="57">
        <f t="shared" si="283"/>
        <v>4.0233833116903261E-2</v>
      </c>
      <c r="CC160" s="57">
        <f t="shared" si="284"/>
        <v>3.8708656950868316E-2</v>
      </c>
      <c r="CD160" s="57">
        <f t="shared" si="285"/>
        <v>3.9511169444578574E-2</v>
      </c>
      <c r="CE160" s="57">
        <f t="shared" si="286"/>
        <v>3.7739551311400353E-2</v>
      </c>
      <c r="CF160" s="57">
        <f t="shared" si="287"/>
        <v>3.8981552868613552E-2</v>
      </c>
      <c r="CG160" s="57">
        <f t="shared" si="288"/>
        <v>3.7282541428866119E-2</v>
      </c>
      <c r="CH160" s="57">
        <f t="shared" si="289"/>
        <v>3.7847902154023949E-2</v>
      </c>
      <c r="CI160" s="57">
        <f t="shared" si="290"/>
        <v>3.5689051423602215E-2</v>
      </c>
      <c r="CJ160" s="57">
        <f t="shared" si="291"/>
        <v>3.7848398321445501E-2</v>
      </c>
      <c r="CK160" s="57">
        <f t="shared" si="292"/>
        <v>3.7912511799742206E-2</v>
      </c>
      <c r="CL160" s="57">
        <f t="shared" si="293"/>
        <v>3.7842890497598404E-2</v>
      </c>
      <c r="CM160" s="57">
        <f t="shared" si="267"/>
        <v>3.7533375899698164E-2</v>
      </c>
      <c r="CN160" s="57">
        <f t="shared" si="267"/>
        <v>3.8438352231950627E-2</v>
      </c>
      <c r="CO160" s="57">
        <f t="shared" si="267"/>
        <v>3.7330218191897989E-2</v>
      </c>
      <c r="CP160" s="57">
        <f t="shared" si="267"/>
        <v>3.8107058223595405E-2</v>
      </c>
    </row>
    <row r="161" spans="2:94" x14ac:dyDescent="0.2">
      <c r="B161" s="99" t="s">
        <v>82</v>
      </c>
      <c r="C161" s="47">
        <v>46527</v>
      </c>
      <c r="D161" s="47">
        <v>48497</v>
      </c>
      <c r="E161" s="47">
        <v>47563</v>
      </c>
      <c r="F161" s="47">
        <v>42335</v>
      </c>
      <c r="G161" s="47">
        <v>47858</v>
      </c>
      <c r="H161" s="47">
        <v>48424</v>
      </c>
      <c r="I161" s="47">
        <v>49046</v>
      </c>
      <c r="J161" s="47">
        <v>41319</v>
      </c>
      <c r="K161" s="47">
        <v>43785</v>
      </c>
      <c r="L161" s="47">
        <v>44953</v>
      </c>
      <c r="M161" s="50">
        <v>38086</v>
      </c>
      <c r="N161" s="50">
        <v>31257</v>
      </c>
      <c r="O161" s="47">
        <v>31725</v>
      </c>
      <c r="P161" s="47">
        <v>27384</v>
      </c>
      <c r="Q161" s="50">
        <v>20853</v>
      </c>
      <c r="R161" s="47">
        <v>15548</v>
      </c>
      <c r="S161" s="47">
        <v>16250</v>
      </c>
      <c r="T161" s="50">
        <v>19472</v>
      </c>
      <c r="U161" s="47">
        <v>19916</v>
      </c>
      <c r="V161" s="47">
        <v>14513</v>
      </c>
      <c r="W161" s="50">
        <v>16435</v>
      </c>
      <c r="X161" s="47">
        <v>18248</v>
      </c>
      <c r="Y161" s="47">
        <v>16890</v>
      </c>
      <c r="Z161" s="47">
        <v>14996</v>
      </c>
      <c r="AA161" s="47">
        <v>16342</v>
      </c>
      <c r="AB161" s="47">
        <v>18636</v>
      </c>
      <c r="AC161" s="47">
        <v>18129</v>
      </c>
      <c r="AD161" s="47">
        <v>16259</v>
      </c>
      <c r="AE161" s="47">
        <v>16554</v>
      </c>
      <c r="AF161" s="47">
        <v>16941</v>
      </c>
      <c r="AG161" s="47">
        <v>17381</v>
      </c>
      <c r="AH161" s="47">
        <v>14008</v>
      </c>
      <c r="AI161" s="47">
        <v>17734</v>
      </c>
      <c r="AJ161" s="47">
        <v>19462</v>
      </c>
      <c r="AK161" s="47">
        <v>20432</v>
      </c>
      <c r="AL161" s="47">
        <v>17095</v>
      </c>
      <c r="AM161" s="47">
        <v>19387</v>
      </c>
      <c r="AN161" s="47">
        <v>20198</v>
      </c>
      <c r="AO161" s="47">
        <v>20358</v>
      </c>
      <c r="AP161" s="47">
        <v>16362</v>
      </c>
      <c r="AQ161" s="47">
        <v>19332</v>
      </c>
      <c r="AR161" s="47">
        <v>21487</v>
      </c>
      <c r="AS161" s="47">
        <v>22322</v>
      </c>
      <c r="AT161" s="47">
        <v>19960</v>
      </c>
      <c r="AU161" s="47">
        <v>21555</v>
      </c>
      <c r="AV161" s="53"/>
      <c r="AW161" s="99" t="s">
        <v>82</v>
      </c>
      <c r="AX161" s="57">
        <f t="shared" si="268"/>
        <v>8.3139156725539107E-2</v>
      </c>
      <c r="AY161" s="57">
        <f t="shared" si="294"/>
        <v>8.0413533522910988E-2</v>
      </c>
      <c r="AZ161" s="57">
        <f t="shared" si="295"/>
        <v>8.1722384782313612E-2</v>
      </c>
      <c r="BA161" s="57">
        <f t="shared" si="296"/>
        <v>8.2991415627517828E-2</v>
      </c>
      <c r="BB161" s="57">
        <f t="shared" si="297"/>
        <v>8.1039434291984444E-2</v>
      </c>
      <c r="BC161" s="57">
        <f t="shared" si="298"/>
        <v>7.8734754734344992E-2</v>
      </c>
      <c r="BD161" s="57">
        <f t="shared" si="299"/>
        <v>8.0462504367969215E-2</v>
      </c>
      <c r="BE161" s="57">
        <f t="shared" si="300"/>
        <v>8.0621652471683208E-2</v>
      </c>
      <c r="BF161" s="57">
        <f t="shared" si="301"/>
        <v>7.7924504796312452E-2</v>
      </c>
      <c r="BG161" s="57">
        <f t="shared" si="302"/>
        <v>7.8292416156943614E-2</v>
      </c>
      <c r="BH161" s="57">
        <f t="shared" si="303"/>
        <v>7.9074508924585854E-2</v>
      </c>
      <c r="BI161" s="57">
        <f t="shared" si="304"/>
        <v>7.8390606268840882E-2</v>
      </c>
      <c r="BJ161" s="57">
        <f t="shared" si="305"/>
        <v>7.7799685122787399E-2</v>
      </c>
      <c r="BK161" s="57">
        <f t="shared" si="306"/>
        <v>7.7245737013582325E-2</v>
      </c>
      <c r="BL161" s="57">
        <f t="shared" si="307"/>
        <v>7.6758567379541356E-2</v>
      </c>
      <c r="BM161" s="57">
        <f t="shared" si="308"/>
        <v>7.6170133547584284E-2</v>
      </c>
      <c r="BN161" s="57">
        <f t="shared" si="269"/>
        <v>7.4586104493984923E-2</v>
      </c>
      <c r="BO161" s="57">
        <f t="shared" si="270"/>
        <v>7.5024755240983121E-2</v>
      </c>
      <c r="BP161" s="57">
        <f t="shared" si="271"/>
        <v>7.599902310956437E-2</v>
      </c>
      <c r="BQ161" s="57">
        <f t="shared" si="272"/>
        <v>7.6000607460240149E-2</v>
      </c>
      <c r="BR161" s="57">
        <f t="shared" si="273"/>
        <v>7.4814046012800547E-2</v>
      </c>
      <c r="BS161" s="57">
        <f t="shared" si="274"/>
        <v>7.7083597347188781E-2</v>
      </c>
      <c r="BT161" s="57">
        <f t="shared" si="275"/>
        <v>7.7646604512605508E-2</v>
      </c>
      <c r="BU161" s="57">
        <f t="shared" si="276"/>
        <v>7.6946364340727283E-2</v>
      </c>
      <c r="BV161" s="57">
        <f t="shared" si="277"/>
        <v>7.6335236031053522E-2</v>
      </c>
      <c r="BW161" s="57">
        <f t="shared" si="278"/>
        <v>7.5481479981368602E-2</v>
      </c>
      <c r="BX161" s="57">
        <f t="shared" si="279"/>
        <v>7.7945697271965084E-2</v>
      </c>
      <c r="BY161" s="57">
        <f t="shared" si="280"/>
        <v>7.7590444239772086E-2</v>
      </c>
      <c r="BZ161" s="57">
        <f t="shared" si="281"/>
        <v>7.7709553853086977E-2</v>
      </c>
      <c r="CA161" s="57">
        <f t="shared" si="282"/>
        <v>7.7620570527917016E-2</v>
      </c>
      <c r="CB161" s="57">
        <f t="shared" si="283"/>
        <v>7.7032854527968236E-2</v>
      </c>
      <c r="CC161" s="57">
        <f t="shared" si="284"/>
        <v>7.6402827471856186E-2</v>
      </c>
      <c r="CD161" s="57">
        <f t="shared" si="285"/>
        <v>7.7845914779486325E-2</v>
      </c>
      <c r="CE161" s="57">
        <f t="shared" si="286"/>
        <v>7.4878901786366983E-2</v>
      </c>
      <c r="CF161" s="57">
        <f t="shared" si="287"/>
        <v>7.6842362586735366E-2</v>
      </c>
      <c r="CG161" s="57">
        <f t="shared" si="288"/>
        <v>7.8365307478970414E-2</v>
      </c>
      <c r="CH161" s="57">
        <f t="shared" si="289"/>
        <v>7.7794452826554519E-2</v>
      </c>
      <c r="CI161" s="57">
        <f t="shared" si="290"/>
        <v>7.8412646650050863E-2</v>
      </c>
      <c r="CJ161" s="57">
        <f t="shared" si="291"/>
        <v>7.8448146307064495E-2</v>
      </c>
      <c r="CK161" s="57">
        <f t="shared" si="292"/>
        <v>7.8402997733491145E-2</v>
      </c>
      <c r="CL161" s="57">
        <f t="shared" si="293"/>
        <v>7.8226984505942287E-2</v>
      </c>
      <c r="CM161" s="57">
        <f t="shared" si="267"/>
        <v>7.7950864871140002E-2</v>
      </c>
      <c r="CN161" s="57">
        <f t="shared" si="267"/>
        <v>8.009903832352519E-2</v>
      </c>
      <c r="CO161" s="57">
        <f t="shared" si="267"/>
        <v>7.9040114045855939E-2</v>
      </c>
      <c r="CP161" s="57">
        <f t="shared" si="267"/>
        <v>8.0822359540450556E-2</v>
      </c>
    </row>
    <row r="162" spans="2:94" x14ac:dyDescent="0.2">
      <c r="B162" s="99" t="s">
        <v>83</v>
      </c>
      <c r="C162" s="47">
        <v>52435</v>
      </c>
      <c r="D162" s="47">
        <v>54495</v>
      </c>
      <c r="E162" s="47">
        <v>52463</v>
      </c>
      <c r="F162" s="47">
        <v>46342</v>
      </c>
      <c r="G162" s="47">
        <v>53030</v>
      </c>
      <c r="H162" s="47">
        <v>53396</v>
      </c>
      <c r="I162" s="47">
        <v>53306</v>
      </c>
      <c r="J162" s="47">
        <v>44949</v>
      </c>
      <c r="K162" s="47">
        <v>49110</v>
      </c>
      <c r="L162" s="47">
        <v>49095</v>
      </c>
      <c r="M162" s="50">
        <v>41382</v>
      </c>
      <c r="N162" s="50">
        <v>33552</v>
      </c>
      <c r="O162" s="47">
        <v>34539</v>
      </c>
      <c r="P162" s="47">
        <v>29403</v>
      </c>
      <c r="Q162" s="50">
        <v>22732</v>
      </c>
      <c r="R162" s="47">
        <v>17147</v>
      </c>
      <c r="S162" s="47">
        <v>18714</v>
      </c>
      <c r="T162" s="50">
        <v>21119</v>
      </c>
      <c r="U162" s="47">
        <v>21453</v>
      </c>
      <c r="V162" s="47">
        <v>15636</v>
      </c>
      <c r="W162" s="50">
        <v>18377</v>
      </c>
      <c r="X162" s="47">
        <v>19353</v>
      </c>
      <c r="Y162" s="47">
        <v>18052</v>
      </c>
      <c r="Z162" s="47">
        <v>16471</v>
      </c>
      <c r="AA162" s="47">
        <v>17968</v>
      </c>
      <c r="AB162" s="47">
        <v>20366</v>
      </c>
      <c r="AC162" s="47">
        <v>19240</v>
      </c>
      <c r="AD162" s="47">
        <v>16907</v>
      </c>
      <c r="AE162" s="47">
        <v>17796</v>
      </c>
      <c r="AF162" s="47">
        <v>17639</v>
      </c>
      <c r="AG162" s="47">
        <v>18519</v>
      </c>
      <c r="AH162" s="47">
        <v>15054</v>
      </c>
      <c r="AI162" s="47">
        <v>18780</v>
      </c>
      <c r="AJ162" s="47">
        <v>20714</v>
      </c>
      <c r="AK162" s="47">
        <v>21518</v>
      </c>
      <c r="AL162" s="47">
        <v>18005</v>
      </c>
      <c r="AM162" s="47">
        <v>20443</v>
      </c>
      <c r="AN162" s="47">
        <v>20732</v>
      </c>
      <c r="AO162" s="47">
        <v>21347</v>
      </c>
      <c r="AP162" s="47">
        <v>16882</v>
      </c>
      <c r="AQ162" s="47">
        <v>20462</v>
      </c>
      <c r="AR162" s="47">
        <v>22376</v>
      </c>
      <c r="AS162" s="47">
        <v>22731</v>
      </c>
      <c r="AT162" s="47">
        <v>20337</v>
      </c>
      <c r="AU162" s="47">
        <v>22602</v>
      </c>
      <c r="AV162" s="53"/>
      <c r="AW162" s="99" t="s">
        <v>83</v>
      </c>
      <c r="AX162" s="57">
        <f t="shared" si="268"/>
        <v>9.3696169598376067E-2</v>
      </c>
      <c r="AY162" s="57">
        <f t="shared" si="294"/>
        <v>9.0358898680970662E-2</v>
      </c>
      <c r="AZ162" s="57">
        <f t="shared" si="295"/>
        <v>9.014152750740112E-2</v>
      </c>
      <c r="BA162" s="57">
        <f t="shared" si="296"/>
        <v>9.0846537923950185E-2</v>
      </c>
      <c r="BB162" s="57">
        <f t="shared" si="297"/>
        <v>8.979734214768556E-2</v>
      </c>
      <c r="BC162" s="57">
        <f t="shared" si="298"/>
        <v>8.6818952663866786E-2</v>
      </c>
      <c r="BD162" s="57">
        <f t="shared" si="299"/>
        <v>8.7451255104166833E-2</v>
      </c>
      <c r="BE162" s="57">
        <f t="shared" si="300"/>
        <v>8.7704510199900484E-2</v>
      </c>
      <c r="BF162" s="57">
        <f t="shared" si="301"/>
        <v>8.740144868212639E-2</v>
      </c>
      <c r="BG162" s="57">
        <f t="shared" si="302"/>
        <v>8.5506332641317517E-2</v>
      </c>
      <c r="BH162" s="57">
        <f t="shared" si="303"/>
        <v>8.5917694909342313E-2</v>
      </c>
      <c r="BI162" s="57">
        <f t="shared" si="304"/>
        <v>8.4146323112651536E-2</v>
      </c>
      <c r="BJ162" s="57">
        <f t="shared" si="305"/>
        <v>8.4700498800818091E-2</v>
      </c>
      <c r="BK162" s="57">
        <f t="shared" si="306"/>
        <v>8.294100224256358E-2</v>
      </c>
      <c r="BL162" s="57">
        <f t="shared" si="307"/>
        <v>8.3675046931939487E-2</v>
      </c>
      <c r="BM162" s="57">
        <f t="shared" si="308"/>
        <v>8.4003684071290705E-2</v>
      </c>
      <c r="BN162" s="57">
        <f t="shared" si="269"/>
        <v>8.589565289233439E-2</v>
      </c>
      <c r="BO162" s="57">
        <f t="shared" si="270"/>
        <v>8.1370573435410973E-2</v>
      </c>
      <c r="BP162" s="57">
        <f t="shared" si="271"/>
        <v>8.1864181701621033E-2</v>
      </c>
      <c r="BQ162" s="57">
        <f t="shared" si="272"/>
        <v>8.1881450992097773E-2</v>
      </c>
      <c r="BR162" s="57">
        <f t="shared" si="273"/>
        <v>8.3654257595207532E-2</v>
      </c>
      <c r="BS162" s="57">
        <f t="shared" si="274"/>
        <v>8.1751362311494102E-2</v>
      </c>
      <c r="BT162" s="57">
        <f t="shared" si="275"/>
        <v>8.2988543792868838E-2</v>
      </c>
      <c r="BU162" s="57">
        <f t="shared" si="276"/>
        <v>8.4514775077095164E-2</v>
      </c>
      <c r="BV162" s="57">
        <f t="shared" si="277"/>
        <v>8.3930456554030697E-2</v>
      </c>
      <c r="BW162" s="57">
        <f t="shared" si="278"/>
        <v>8.2488507260171332E-2</v>
      </c>
      <c r="BX162" s="57">
        <f t="shared" si="279"/>
        <v>8.2722445557538105E-2</v>
      </c>
      <c r="BY162" s="57">
        <f t="shared" si="280"/>
        <v>8.0682799727032822E-2</v>
      </c>
      <c r="BZ162" s="57">
        <f t="shared" si="281"/>
        <v>8.3539882830103648E-2</v>
      </c>
      <c r="CA162" s="57">
        <f t="shared" si="282"/>
        <v>8.0818679153646669E-2</v>
      </c>
      <c r="CB162" s="57">
        <f t="shared" si="283"/>
        <v>8.2076487716670143E-2</v>
      </c>
      <c r="CC162" s="57">
        <f t="shared" si="284"/>
        <v>8.2107950082904266E-2</v>
      </c>
      <c r="CD162" s="57">
        <f t="shared" si="285"/>
        <v>8.2437480520962739E-2</v>
      </c>
      <c r="CE162" s="57">
        <f t="shared" si="286"/>
        <v>7.9695898242873583E-2</v>
      </c>
      <c r="CF162" s="57">
        <f t="shared" si="287"/>
        <v>8.0926681584836124E-2</v>
      </c>
      <c r="CG162" s="57">
        <f t="shared" si="288"/>
        <v>8.2536844759219782E-2</v>
      </c>
      <c r="CH162" s="57">
        <f t="shared" si="289"/>
        <v>8.2031876986292579E-2</v>
      </c>
      <c r="CI162" s="57">
        <f t="shared" si="290"/>
        <v>8.0485740684664533E-2</v>
      </c>
      <c r="CJ162" s="57">
        <f t="shared" si="291"/>
        <v>8.2259189469344032E-2</v>
      </c>
      <c r="CK162" s="57">
        <f t="shared" si="292"/>
        <v>8.0894719944798771E-2</v>
      </c>
      <c r="CL162" s="57">
        <f t="shared" si="293"/>
        <v>8.2799532224321903E-2</v>
      </c>
      <c r="CM162" s="57">
        <f t="shared" si="267"/>
        <v>8.1175992570234501E-2</v>
      </c>
      <c r="CN162" s="57">
        <f t="shared" si="267"/>
        <v>8.156667145112674E-2</v>
      </c>
      <c r="CO162" s="57">
        <f t="shared" si="267"/>
        <v>8.0533005979487579E-2</v>
      </c>
      <c r="CP162" s="57">
        <f t="shared" si="267"/>
        <v>8.4748177700452954E-2</v>
      </c>
    </row>
    <row r="163" spans="2:94" x14ac:dyDescent="0.2">
      <c r="B163" s="99" t="s">
        <v>84</v>
      </c>
      <c r="C163" s="47">
        <v>4818</v>
      </c>
      <c r="D163" s="47">
        <v>4307</v>
      </c>
      <c r="E163" s="47">
        <v>3879</v>
      </c>
      <c r="F163" s="47">
        <v>2788</v>
      </c>
      <c r="G163" s="47">
        <v>3638</v>
      </c>
      <c r="H163" s="47">
        <v>3917</v>
      </c>
      <c r="I163" s="47">
        <v>4107</v>
      </c>
      <c r="J163" s="47">
        <v>3280</v>
      </c>
      <c r="K163" s="47">
        <v>3859</v>
      </c>
      <c r="L163" s="47">
        <v>3894</v>
      </c>
      <c r="M163" s="50">
        <v>3415</v>
      </c>
      <c r="N163" s="50">
        <v>2723</v>
      </c>
      <c r="O163" s="47">
        <v>2752</v>
      </c>
      <c r="P163" s="47">
        <v>2349</v>
      </c>
      <c r="Q163" s="50">
        <v>2057</v>
      </c>
      <c r="R163" s="47">
        <v>1611</v>
      </c>
      <c r="S163" s="47">
        <v>1818</v>
      </c>
      <c r="T163" s="50">
        <v>2137</v>
      </c>
      <c r="U163" s="47">
        <v>1950</v>
      </c>
      <c r="V163" s="47">
        <v>1425</v>
      </c>
      <c r="W163" s="50">
        <v>1793</v>
      </c>
      <c r="X163" s="47">
        <v>1812</v>
      </c>
      <c r="Y163" s="47">
        <v>1634</v>
      </c>
      <c r="Z163" s="47">
        <v>1336</v>
      </c>
      <c r="AA163" s="47">
        <v>1545</v>
      </c>
      <c r="AB163" s="47">
        <v>1818</v>
      </c>
      <c r="AC163" s="47">
        <v>1716</v>
      </c>
      <c r="AD163" s="47">
        <v>1488</v>
      </c>
      <c r="AE163" s="47">
        <v>1515</v>
      </c>
      <c r="AF163" s="47">
        <v>1622</v>
      </c>
      <c r="AG163" s="47">
        <v>1707</v>
      </c>
      <c r="AH163" s="47">
        <v>1263</v>
      </c>
      <c r="AI163" s="47">
        <v>1586</v>
      </c>
      <c r="AJ163" s="47">
        <v>1837</v>
      </c>
      <c r="AK163" s="47">
        <v>1818</v>
      </c>
      <c r="AL163" s="47">
        <v>1571</v>
      </c>
      <c r="AM163" s="47">
        <v>1915</v>
      </c>
      <c r="AN163" s="47">
        <v>1796</v>
      </c>
      <c r="AO163" s="47">
        <v>1776</v>
      </c>
      <c r="AP163" s="47">
        <v>1105</v>
      </c>
      <c r="AQ163" s="47">
        <v>1377</v>
      </c>
      <c r="AR163" s="47">
        <v>1438</v>
      </c>
      <c r="AS163" s="47">
        <v>1473</v>
      </c>
      <c r="AT163" s="47">
        <v>1269</v>
      </c>
      <c r="AU163" s="47">
        <v>1375</v>
      </c>
      <c r="AV163" s="53"/>
      <c r="AW163" s="99" t="s">
        <v>84</v>
      </c>
      <c r="AX163" s="57">
        <f t="shared" si="268"/>
        <v>8.6092904572323044E-3</v>
      </c>
      <c r="AY163" s="57">
        <f t="shared" si="294"/>
        <v>7.1414951210008373E-3</v>
      </c>
      <c r="AZ163" s="57">
        <f t="shared" si="295"/>
        <v>6.6648682919621238E-3</v>
      </c>
      <c r="BA163" s="57">
        <f t="shared" si="296"/>
        <v>5.4654556931503411E-3</v>
      </c>
      <c r="BB163" s="57">
        <f t="shared" si="297"/>
        <v>6.1603381243311344E-3</v>
      </c>
      <c r="BC163" s="57">
        <f t="shared" si="298"/>
        <v>6.3688260840580983E-3</v>
      </c>
      <c r="BD163" s="57">
        <f t="shared" si="299"/>
        <v>6.7377463083482759E-3</v>
      </c>
      <c r="BE163" s="57">
        <f t="shared" si="300"/>
        <v>6.3999375615847653E-3</v>
      </c>
      <c r="BF163" s="57">
        <f t="shared" si="301"/>
        <v>6.86789229208564E-3</v>
      </c>
      <c r="BG163" s="57">
        <f t="shared" si="302"/>
        <v>6.7819871535857099E-3</v>
      </c>
      <c r="BH163" s="57">
        <f t="shared" si="303"/>
        <v>7.0902548962206765E-3</v>
      </c>
      <c r="BI163" s="57">
        <f t="shared" si="304"/>
        <v>6.8291141462729537E-3</v>
      </c>
      <c r="BJ163" s="57">
        <f t="shared" si="305"/>
        <v>6.7487701641579488E-3</v>
      </c>
      <c r="BK163" s="57">
        <f t="shared" si="306"/>
        <v>6.6261406750257401E-3</v>
      </c>
      <c r="BL163" s="57">
        <f t="shared" si="307"/>
        <v>7.5716862369786878E-3</v>
      </c>
      <c r="BM163" s="57">
        <f t="shared" si="308"/>
        <v>7.8923388953664967E-3</v>
      </c>
      <c r="BN163" s="57">
        <f t="shared" si="269"/>
        <v>8.3444638750808965E-3</v>
      </c>
      <c r="BO163" s="57">
        <f t="shared" si="270"/>
        <v>8.2337665339965553E-3</v>
      </c>
      <c r="BP163" s="57">
        <f t="shared" si="271"/>
        <v>7.4411576151662238E-3</v>
      </c>
      <c r="BQ163" s="57">
        <f t="shared" si="272"/>
        <v>7.4623348467472072E-3</v>
      </c>
      <c r="BR163" s="57">
        <f t="shared" si="273"/>
        <v>8.1619461211409425E-3</v>
      </c>
      <c r="BS163" s="57">
        <f t="shared" si="274"/>
        <v>7.6542896971233051E-3</v>
      </c>
      <c r="BT163" s="57">
        <f t="shared" si="275"/>
        <v>7.5118147882532503E-3</v>
      </c>
      <c r="BU163" s="57">
        <f t="shared" si="276"/>
        <v>6.8551842330762643E-3</v>
      </c>
      <c r="BV163" s="57">
        <f t="shared" si="277"/>
        <v>7.2168608290281294E-3</v>
      </c>
      <c r="BW163" s="57">
        <f t="shared" si="278"/>
        <v>7.3634540999210187E-3</v>
      </c>
      <c r="BX163" s="57">
        <f t="shared" si="279"/>
        <v>7.3779478470236684E-3</v>
      </c>
      <c r="BY163" s="57">
        <f t="shared" si="280"/>
        <v>7.1009644522283567E-3</v>
      </c>
      <c r="BZ163" s="57">
        <f t="shared" si="281"/>
        <v>7.1118747183415952E-3</v>
      </c>
      <c r="CA163" s="57">
        <f t="shared" si="282"/>
        <v>7.4317080099333801E-3</v>
      </c>
      <c r="CB163" s="57">
        <f t="shared" si="283"/>
        <v>7.5654497830528605E-3</v>
      </c>
      <c r="CC163" s="57">
        <f t="shared" si="284"/>
        <v>6.8886901125752679E-3</v>
      </c>
      <c r="CD163" s="57">
        <f t="shared" si="285"/>
        <v>6.961972529619111E-3</v>
      </c>
      <c r="CE163" s="57">
        <f t="shared" si="286"/>
        <v>7.0677495931330868E-3</v>
      </c>
      <c r="CF163" s="57">
        <f t="shared" si="287"/>
        <v>6.8372853946106543E-3</v>
      </c>
      <c r="CG163" s="57">
        <f t="shared" si="288"/>
        <v>7.2016319420568891E-3</v>
      </c>
      <c r="CH163" s="57">
        <f t="shared" si="289"/>
        <v>7.6843440017976949E-3</v>
      </c>
      <c r="CI163" s="57">
        <f t="shared" si="290"/>
        <v>6.9724286257793512E-3</v>
      </c>
      <c r="CJ163" s="57">
        <f t="shared" si="291"/>
        <v>6.843693282313908E-3</v>
      </c>
      <c r="CK163" s="57">
        <f t="shared" si="292"/>
        <v>5.2949096990287077E-3</v>
      </c>
      <c r="CL163" s="57">
        <f t="shared" si="293"/>
        <v>5.5720338125741014E-3</v>
      </c>
      <c r="CM163" s="57">
        <f t="shared" si="267"/>
        <v>5.216798235430694E-3</v>
      </c>
      <c r="CN163" s="57">
        <f t="shared" si="267"/>
        <v>5.2856322663987366E-3</v>
      </c>
      <c r="CO163" s="57">
        <f t="shared" si="267"/>
        <v>5.0251455272640874E-3</v>
      </c>
      <c r="CP163" s="57">
        <f t="shared" si="267"/>
        <v>5.1556828748837626E-3</v>
      </c>
    </row>
    <row r="164" spans="2:94" s="25" customFormat="1" ht="14.25" x14ac:dyDescent="0.2">
      <c r="B164" s="100" t="s">
        <v>14</v>
      </c>
      <c r="C164" s="48">
        <f>SUM(C151:C163)</f>
        <v>559628</v>
      </c>
      <c r="D164" s="48">
        <f t="shared" ref="D164:AU164" si="309">SUM(D151:D163)</f>
        <v>603095</v>
      </c>
      <c r="E164" s="48">
        <f t="shared" si="309"/>
        <v>582007</v>
      </c>
      <c r="F164" s="48">
        <f t="shared" si="309"/>
        <v>510113</v>
      </c>
      <c r="G164" s="48">
        <f t="shared" si="309"/>
        <v>590552</v>
      </c>
      <c r="H164" s="48">
        <f t="shared" si="309"/>
        <v>615027</v>
      </c>
      <c r="I164" s="48">
        <f t="shared" si="309"/>
        <v>609551</v>
      </c>
      <c r="J164" s="48">
        <f t="shared" si="309"/>
        <v>512505</v>
      </c>
      <c r="K164" s="48">
        <f t="shared" si="309"/>
        <v>561890</v>
      </c>
      <c r="L164" s="48">
        <f t="shared" si="309"/>
        <v>574168</v>
      </c>
      <c r="M164" s="48">
        <f t="shared" si="309"/>
        <v>481647</v>
      </c>
      <c r="N164" s="48">
        <f t="shared" si="309"/>
        <v>398734</v>
      </c>
      <c r="O164" s="48">
        <f t="shared" si="309"/>
        <v>407778</v>
      </c>
      <c r="P164" s="48">
        <f t="shared" si="309"/>
        <v>354505</v>
      </c>
      <c r="Q164" s="48">
        <f t="shared" si="309"/>
        <v>271670</v>
      </c>
      <c r="R164" s="48">
        <f t="shared" si="309"/>
        <v>204122</v>
      </c>
      <c r="S164" s="48">
        <f t="shared" si="309"/>
        <v>217869</v>
      </c>
      <c r="T164" s="48">
        <f t="shared" si="309"/>
        <v>259541</v>
      </c>
      <c r="U164" s="48">
        <f t="shared" si="309"/>
        <v>262056</v>
      </c>
      <c r="V164" s="48">
        <f t="shared" si="309"/>
        <v>190959</v>
      </c>
      <c r="W164" s="48">
        <f t="shared" si="309"/>
        <v>219678</v>
      </c>
      <c r="X164" s="48">
        <f t="shared" si="309"/>
        <v>236730</v>
      </c>
      <c r="Y164" s="48">
        <f t="shared" si="309"/>
        <v>217524</v>
      </c>
      <c r="Z164" s="48">
        <f t="shared" si="309"/>
        <v>194889</v>
      </c>
      <c r="AA164" s="48">
        <f t="shared" si="309"/>
        <v>214082</v>
      </c>
      <c r="AB164" s="48">
        <f t="shared" si="309"/>
        <v>246895</v>
      </c>
      <c r="AC164" s="48">
        <f t="shared" si="309"/>
        <v>232585</v>
      </c>
      <c r="AD164" s="48">
        <f t="shared" si="309"/>
        <v>209549</v>
      </c>
      <c r="AE164" s="48">
        <f t="shared" si="309"/>
        <v>213024</v>
      </c>
      <c r="AF164" s="48">
        <f t="shared" si="309"/>
        <v>218254</v>
      </c>
      <c r="AG164" s="48">
        <f t="shared" si="309"/>
        <v>225631</v>
      </c>
      <c r="AH164" s="48">
        <f t="shared" si="309"/>
        <v>183344</v>
      </c>
      <c r="AI164" s="48">
        <f t="shared" si="309"/>
        <v>227809</v>
      </c>
      <c r="AJ164" s="48">
        <f t="shared" si="309"/>
        <v>259913</v>
      </c>
      <c r="AK164" s="48">
        <f t="shared" si="309"/>
        <v>265895</v>
      </c>
      <c r="AL164" s="48">
        <f t="shared" si="309"/>
        <v>218145</v>
      </c>
      <c r="AM164" s="48">
        <f t="shared" si="309"/>
        <v>249208</v>
      </c>
      <c r="AN164" s="48">
        <f t="shared" si="309"/>
        <v>257586</v>
      </c>
      <c r="AO164" s="48">
        <f t="shared" si="309"/>
        <v>259509</v>
      </c>
      <c r="AP164" s="48">
        <f t="shared" si="309"/>
        <v>208691</v>
      </c>
      <c r="AQ164" s="48">
        <f t="shared" si="309"/>
        <v>247127</v>
      </c>
      <c r="AR164" s="48">
        <f t="shared" si="309"/>
        <v>275648</v>
      </c>
      <c r="AS164" s="48">
        <f t="shared" si="309"/>
        <v>278680</v>
      </c>
      <c r="AT164" s="48">
        <f t="shared" si="309"/>
        <v>252530</v>
      </c>
      <c r="AU164" s="48">
        <f t="shared" si="309"/>
        <v>266696</v>
      </c>
      <c r="AV164" s="112"/>
      <c r="AW164" s="100" t="s">
        <v>14</v>
      </c>
      <c r="AX164" s="56">
        <f t="shared" si="268"/>
        <v>1</v>
      </c>
      <c r="AY164" s="56">
        <f t="shared" si="294"/>
        <v>1</v>
      </c>
      <c r="AZ164" s="56">
        <f t="shared" si="295"/>
        <v>1</v>
      </c>
      <c r="BA164" s="56">
        <f t="shared" si="296"/>
        <v>1</v>
      </c>
      <c r="BB164" s="56">
        <f t="shared" si="297"/>
        <v>1</v>
      </c>
      <c r="BC164" s="56">
        <f t="shared" si="298"/>
        <v>1</v>
      </c>
      <c r="BD164" s="56">
        <f t="shared" si="299"/>
        <v>1</v>
      </c>
      <c r="BE164" s="56">
        <f t="shared" si="300"/>
        <v>1</v>
      </c>
      <c r="BF164" s="56">
        <f t="shared" si="301"/>
        <v>1</v>
      </c>
      <c r="BG164" s="56">
        <f t="shared" si="302"/>
        <v>1</v>
      </c>
      <c r="BH164" s="56">
        <f t="shared" si="303"/>
        <v>1</v>
      </c>
      <c r="BI164" s="56">
        <f t="shared" si="304"/>
        <v>1</v>
      </c>
      <c r="BJ164" s="56">
        <f t="shared" si="305"/>
        <v>1</v>
      </c>
      <c r="BK164" s="56">
        <f t="shared" si="306"/>
        <v>1</v>
      </c>
      <c r="BL164" s="56">
        <f t="shared" si="307"/>
        <v>1</v>
      </c>
      <c r="BM164" s="56">
        <f t="shared" si="308"/>
        <v>1</v>
      </c>
      <c r="BN164" s="56">
        <f t="shared" si="269"/>
        <v>1</v>
      </c>
      <c r="BO164" s="56">
        <f t="shared" si="270"/>
        <v>1</v>
      </c>
      <c r="BP164" s="56">
        <f t="shared" si="271"/>
        <v>1</v>
      </c>
      <c r="BQ164" s="56">
        <f t="shared" si="272"/>
        <v>1</v>
      </c>
      <c r="BR164" s="56">
        <f t="shared" si="273"/>
        <v>1</v>
      </c>
      <c r="BS164" s="56">
        <f t="shared" si="274"/>
        <v>1</v>
      </c>
      <c r="BT164" s="56">
        <f t="shared" si="275"/>
        <v>1</v>
      </c>
      <c r="BU164" s="56">
        <f t="shared" si="276"/>
        <v>1</v>
      </c>
      <c r="BV164" s="56">
        <f t="shared" si="277"/>
        <v>1</v>
      </c>
      <c r="BW164" s="56">
        <f t="shared" si="278"/>
        <v>1</v>
      </c>
      <c r="BX164" s="56">
        <f t="shared" si="279"/>
        <v>1</v>
      </c>
      <c r="BY164" s="56">
        <f t="shared" si="280"/>
        <v>1</v>
      </c>
      <c r="BZ164" s="56">
        <f t="shared" si="281"/>
        <v>1</v>
      </c>
      <c r="CA164" s="56">
        <f t="shared" si="282"/>
        <v>1</v>
      </c>
      <c r="CB164" s="56">
        <f t="shared" si="283"/>
        <v>1</v>
      </c>
      <c r="CC164" s="56">
        <f t="shared" si="284"/>
        <v>1</v>
      </c>
      <c r="CD164" s="56">
        <f t="shared" si="285"/>
        <v>1</v>
      </c>
      <c r="CE164" s="56">
        <f t="shared" si="286"/>
        <v>1</v>
      </c>
      <c r="CF164" s="56">
        <f t="shared" si="287"/>
        <v>1</v>
      </c>
      <c r="CG164" s="56">
        <f t="shared" si="288"/>
        <v>1</v>
      </c>
      <c r="CH164" s="56">
        <f t="shared" si="289"/>
        <v>1</v>
      </c>
      <c r="CI164" s="56">
        <f t="shared" si="290"/>
        <v>1</v>
      </c>
      <c r="CJ164" s="56">
        <f t="shared" si="291"/>
        <v>1</v>
      </c>
      <c r="CK164" s="56">
        <f t="shared" si="292"/>
        <v>1</v>
      </c>
      <c r="CL164" s="56">
        <f t="shared" si="293"/>
        <v>1</v>
      </c>
      <c r="CM164" s="56">
        <f t="shared" si="267"/>
        <v>1</v>
      </c>
      <c r="CN164" s="56">
        <f t="shared" si="267"/>
        <v>1</v>
      </c>
      <c r="CO164" s="56">
        <f t="shared" si="267"/>
        <v>1</v>
      </c>
      <c r="CP164" s="56">
        <f t="shared" si="267"/>
        <v>1</v>
      </c>
    </row>
    <row r="165" spans="2:94" x14ac:dyDescent="0.2">
      <c r="B165" s="107"/>
      <c r="C165" s="55"/>
      <c r="D165" s="55"/>
      <c r="E165" s="55"/>
      <c r="F165" s="55"/>
      <c r="G165" s="55"/>
      <c r="H165" s="55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/>
      <c r="AA165" s="55"/>
      <c r="AB165" s="55"/>
      <c r="AC165" s="55"/>
      <c r="AD165" s="55"/>
      <c r="AE165" s="55"/>
      <c r="AF165" s="55"/>
      <c r="AG165" s="55"/>
      <c r="AH165" s="55"/>
      <c r="AI165" s="55"/>
      <c r="AJ165" s="55"/>
      <c r="AK165" s="55"/>
      <c r="AL165" s="55"/>
      <c r="AM165" s="55"/>
      <c r="AN165" s="55"/>
      <c r="AO165" s="55"/>
      <c r="AP165" s="55"/>
      <c r="AQ165" s="55"/>
      <c r="AR165" s="55"/>
      <c r="AS165" s="55"/>
      <c r="AT165" s="55"/>
      <c r="AU165" s="55"/>
      <c r="AV165" s="55"/>
      <c r="AW165" s="107"/>
    </row>
    <row r="166" spans="2:94" ht="14.25" x14ac:dyDescent="0.2">
      <c r="B166" s="92" t="s">
        <v>86</v>
      </c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AW166" s="92" t="s">
        <v>86</v>
      </c>
    </row>
    <row r="167" spans="2:94" x14ac:dyDescent="0.2">
      <c r="B167" s="105" t="s">
        <v>199</v>
      </c>
      <c r="AW167" s="105" t="s">
        <v>88</v>
      </c>
    </row>
    <row r="169" spans="2:94" x14ac:dyDescent="0.2">
      <c r="C169" s="28" t="s">
        <v>171</v>
      </c>
      <c r="D169" s="22"/>
      <c r="E169" s="22"/>
      <c r="F169" s="22"/>
      <c r="G169" s="22"/>
    </row>
    <row r="170" spans="2:94" x14ac:dyDescent="0.2">
      <c r="C170" s="29" t="s">
        <v>172</v>
      </c>
      <c r="D170" s="29" t="s">
        <v>93</v>
      </c>
      <c r="E170" s="29" t="s">
        <v>94</v>
      </c>
      <c r="F170" s="29" t="s">
        <v>95</v>
      </c>
      <c r="G170" s="29" t="s">
        <v>96</v>
      </c>
      <c r="H170" s="29" t="s">
        <v>97</v>
      </c>
      <c r="I170" s="29" t="s">
        <v>98</v>
      </c>
      <c r="J170" s="30" t="s">
        <v>99</v>
      </c>
      <c r="K170" s="30" t="s">
        <v>100</v>
      </c>
      <c r="L170" s="30" t="s">
        <v>101</v>
      </c>
      <c r="M170" s="30" t="s">
        <v>102</v>
      </c>
      <c r="N170" s="30" t="s">
        <v>103</v>
      </c>
      <c r="O170" s="29" t="s">
        <v>104</v>
      </c>
      <c r="P170" s="29" t="s">
        <v>105</v>
      </c>
      <c r="Q170" s="29" t="s">
        <v>106</v>
      </c>
      <c r="R170" s="29" t="s">
        <v>107</v>
      </c>
      <c r="S170" s="29" t="s">
        <v>108</v>
      </c>
      <c r="T170" s="29" t="s">
        <v>109</v>
      </c>
      <c r="U170" s="29" t="s">
        <v>110</v>
      </c>
      <c r="V170" s="29" t="s">
        <v>111</v>
      </c>
      <c r="W170" s="29" t="s">
        <v>112</v>
      </c>
      <c r="X170" s="29" t="s">
        <v>113</v>
      </c>
      <c r="Y170" s="29" t="s">
        <v>114</v>
      </c>
      <c r="Z170" s="29" t="s">
        <v>115</v>
      </c>
      <c r="AA170" s="29" t="s">
        <v>116</v>
      </c>
      <c r="AB170" s="29" t="s">
        <v>117</v>
      </c>
      <c r="AC170" s="29" t="s">
        <v>118</v>
      </c>
      <c r="AD170" s="29" t="s">
        <v>119</v>
      </c>
      <c r="AE170" s="29" t="s">
        <v>120</v>
      </c>
      <c r="AF170" s="29" t="s">
        <v>121</v>
      </c>
      <c r="AG170" s="29" t="s">
        <v>122</v>
      </c>
      <c r="AH170" s="29" t="s">
        <v>123</v>
      </c>
      <c r="AI170" s="29" t="s">
        <v>124</v>
      </c>
      <c r="AJ170" s="29" t="s">
        <v>125</v>
      </c>
      <c r="AK170" s="29" t="s">
        <v>126</v>
      </c>
      <c r="AL170" s="29" t="s">
        <v>127</v>
      </c>
      <c r="AM170" s="29" t="s">
        <v>128</v>
      </c>
      <c r="AN170" s="29" t="s">
        <v>129</v>
      </c>
      <c r="AO170" s="29" t="s">
        <v>130</v>
      </c>
      <c r="AP170" s="29" t="s">
        <v>131</v>
      </c>
      <c r="AQ170" s="29" t="s">
        <v>132</v>
      </c>
      <c r="AR170" s="29" t="s">
        <v>194</v>
      </c>
      <c r="AS170" s="29" t="s">
        <v>195</v>
      </c>
      <c r="AT170" s="29" t="s">
        <v>196</v>
      </c>
      <c r="AU170" s="29" t="s">
        <v>197</v>
      </c>
      <c r="AV170" s="29"/>
      <c r="AX170" s="29" t="s">
        <v>172</v>
      </c>
      <c r="AY170" s="29" t="s">
        <v>93</v>
      </c>
      <c r="AZ170" s="29" t="s">
        <v>94</v>
      </c>
      <c r="BA170" s="29" t="s">
        <v>95</v>
      </c>
      <c r="BB170" s="29" t="s">
        <v>96</v>
      </c>
      <c r="BC170" s="29" t="s">
        <v>97</v>
      </c>
      <c r="BD170" s="29" t="s">
        <v>98</v>
      </c>
      <c r="BE170" s="30" t="s">
        <v>99</v>
      </c>
      <c r="BF170" s="30" t="s">
        <v>100</v>
      </c>
      <c r="BG170" s="30" t="s">
        <v>101</v>
      </c>
      <c r="BH170" s="30" t="s">
        <v>102</v>
      </c>
      <c r="BI170" s="30" t="s">
        <v>103</v>
      </c>
      <c r="BJ170" s="29" t="s">
        <v>104</v>
      </c>
      <c r="BK170" s="29" t="s">
        <v>105</v>
      </c>
      <c r="BL170" s="29" t="s">
        <v>106</v>
      </c>
      <c r="BM170" s="29" t="s">
        <v>107</v>
      </c>
      <c r="BN170" s="29" t="s">
        <v>108</v>
      </c>
      <c r="BO170" s="29" t="s">
        <v>109</v>
      </c>
      <c r="BP170" s="29" t="s">
        <v>110</v>
      </c>
      <c r="BQ170" s="29" t="s">
        <v>111</v>
      </c>
      <c r="BR170" s="29" t="s">
        <v>112</v>
      </c>
      <c r="BS170" s="29" t="s">
        <v>113</v>
      </c>
      <c r="BT170" s="29" t="s">
        <v>114</v>
      </c>
      <c r="BU170" s="29" t="s">
        <v>115</v>
      </c>
      <c r="BV170" s="29" t="s">
        <v>116</v>
      </c>
      <c r="BW170" s="29" t="s">
        <v>117</v>
      </c>
      <c r="BX170" s="29" t="s">
        <v>118</v>
      </c>
      <c r="BY170" s="29" t="s">
        <v>119</v>
      </c>
      <c r="BZ170" s="29" t="s">
        <v>120</v>
      </c>
      <c r="CA170" s="29" t="s">
        <v>121</v>
      </c>
      <c r="CB170" s="29" t="s">
        <v>122</v>
      </c>
      <c r="CC170" s="29" t="s">
        <v>123</v>
      </c>
      <c r="CD170" s="29" t="s">
        <v>124</v>
      </c>
      <c r="CE170" s="29" t="s">
        <v>125</v>
      </c>
      <c r="CF170" s="29" t="s">
        <v>126</v>
      </c>
      <c r="CG170" s="29" t="s">
        <v>127</v>
      </c>
      <c r="CH170" s="29" t="s">
        <v>128</v>
      </c>
      <c r="CI170" s="29" t="s">
        <v>129</v>
      </c>
      <c r="CJ170" s="29" t="s">
        <v>130</v>
      </c>
      <c r="CK170" s="29" t="s">
        <v>131</v>
      </c>
      <c r="CL170" s="29" t="s">
        <v>132</v>
      </c>
      <c r="CM170" s="29" t="s">
        <v>194</v>
      </c>
      <c r="CN170" s="29" t="s">
        <v>195</v>
      </c>
      <c r="CO170" s="29" t="s">
        <v>196</v>
      </c>
      <c r="CP170" s="29" t="s">
        <v>197</v>
      </c>
    </row>
    <row r="171" spans="2:94" x14ac:dyDescent="0.2"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1"/>
    </row>
    <row r="172" spans="2:94" x14ac:dyDescent="0.2">
      <c r="B172" s="99" t="s">
        <v>182</v>
      </c>
      <c r="C172" s="47">
        <v>2239</v>
      </c>
      <c r="D172" s="47">
        <v>2313</v>
      </c>
      <c r="E172" s="47">
        <v>2214</v>
      </c>
      <c r="F172" s="47">
        <v>1987</v>
      </c>
      <c r="G172" s="47">
        <v>2193</v>
      </c>
      <c r="H172" s="47">
        <v>2437</v>
      </c>
      <c r="I172" s="47">
        <v>2130</v>
      </c>
      <c r="J172" s="47">
        <v>1726</v>
      </c>
      <c r="K172" s="47">
        <v>2084</v>
      </c>
      <c r="L172" s="47">
        <v>2267</v>
      </c>
      <c r="M172" s="50">
        <v>2075</v>
      </c>
      <c r="N172" s="50">
        <v>1553</v>
      </c>
      <c r="O172" s="47">
        <v>1695</v>
      </c>
      <c r="P172" s="47">
        <v>1784</v>
      </c>
      <c r="Q172" s="50">
        <v>1693</v>
      </c>
      <c r="R172" s="47">
        <v>1580</v>
      </c>
      <c r="S172" s="47">
        <v>1860</v>
      </c>
      <c r="T172" s="50">
        <v>2459</v>
      </c>
      <c r="U172" s="47">
        <v>2569</v>
      </c>
      <c r="V172" s="47">
        <v>1859</v>
      </c>
      <c r="W172" s="50">
        <v>1938</v>
      </c>
      <c r="X172" s="47">
        <v>2185</v>
      </c>
      <c r="Y172" s="47">
        <v>1799</v>
      </c>
      <c r="Z172" s="47">
        <v>1613</v>
      </c>
      <c r="AA172" s="47">
        <v>1734</v>
      </c>
      <c r="AB172" s="47">
        <v>1891</v>
      </c>
      <c r="AC172" s="47">
        <v>1800</v>
      </c>
      <c r="AD172" s="47">
        <v>1637</v>
      </c>
      <c r="AE172" s="47">
        <v>1575</v>
      </c>
      <c r="AF172" s="47">
        <v>1772</v>
      </c>
      <c r="AG172" s="47">
        <v>1924</v>
      </c>
      <c r="AH172" s="47">
        <v>1652</v>
      </c>
      <c r="AI172" s="47">
        <v>1597</v>
      </c>
      <c r="AJ172" s="47">
        <v>1841</v>
      </c>
      <c r="AK172" s="47">
        <v>1875</v>
      </c>
      <c r="AL172" s="47">
        <v>1431</v>
      </c>
      <c r="AM172" s="47">
        <v>1699</v>
      </c>
      <c r="AN172" s="47">
        <v>1806</v>
      </c>
      <c r="AO172" s="47">
        <v>2050</v>
      </c>
      <c r="AP172" s="47">
        <v>2027</v>
      </c>
      <c r="AQ172" s="47">
        <v>2227</v>
      </c>
      <c r="AR172" s="47">
        <v>2664</v>
      </c>
      <c r="AS172" s="47">
        <v>2503</v>
      </c>
      <c r="AT172" s="47">
        <v>2283</v>
      </c>
      <c r="AU172" s="47">
        <v>2361</v>
      </c>
      <c r="AV172" s="53"/>
      <c r="AW172" s="99" t="s">
        <v>146</v>
      </c>
      <c r="AX172" s="57">
        <f>C172/C$180</f>
        <v>2.4619004684098257E-2</v>
      </c>
      <c r="AY172" s="57">
        <f t="shared" ref="AY172:CL178" si="310">D172/D$180</f>
        <v>2.4624982699698709E-2</v>
      </c>
      <c r="AZ172" s="57">
        <f t="shared" si="310"/>
        <v>2.4201746810813173E-2</v>
      </c>
      <c r="BA172" s="57">
        <f t="shared" si="310"/>
        <v>2.5217016092187419E-2</v>
      </c>
      <c r="BB172" s="57">
        <f t="shared" si="310"/>
        <v>2.2784889036655306E-2</v>
      </c>
      <c r="BC172" s="57">
        <f t="shared" si="310"/>
        <v>2.4231878293725764E-2</v>
      </c>
      <c r="BD172" s="57">
        <f t="shared" si="310"/>
        <v>2.1797863195382537E-2</v>
      </c>
      <c r="BE172" s="57">
        <f t="shared" si="310"/>
        <v>2.2016710249378148E-2</v>
      </c>
      <c r="BF172" s="57">
        <f t="shared" si="310"/>
        <v>2.3083739477182102E-2</v>
      </c>
      <c r="BG172" s="57">
        <f t="shared" si="310"/>
        <v>2.4837575186528328E-2</v>
      </c>
      <c r="BH172" s="57">
        <f t="shared" si="310"/>
        <v>2.7371420279913995E-2</v>
      </c>
      <c r="BI172" s="57">
        <f t="shared" si="310"/>
        <v>3.1341446186757077E-2</v>
      </c>
      <c r="BJ172" s="57">
        <f t="shared" si="310"/>
        <v>3.1191343712045932E-2</v>
      </c>
      <c r="BK172" s="57">
        <f t="shared" si="310"/>
        <v>4.1582173740764047E-2</v>
      </c>
      <c r="BL172" s="57">
        <f t="shared" si="310"/>
        <v>4.4914309969756462E-2</v>
      </c>
      <c r="BM172" s="57">
        <f t="shared" si="310"/>
        <v>5.4705352814902013E-2</v>
      </c>
      <c r="BN172" s="57">
        <f t="shared" si="310"/>
        <v>4.3711223914269598E-2</v>
      </c>
      <c r="BO172" s="57">
        <f t="shared" si="310"/>
        <v>4.3780155607385123E-2</v>
      </c>
      <c r="BP172" s="57">
        <f t="shared" si="310"/>
        <v>4.0616600790513831E-2</v>
      </c>
      <c r="BQ172" s="57">
        <f t="shared" si="310"/>
        <v>4.560955862508894E-2</v>
      </c>
      <c r="BR172" s="57">
        <f t="shared" si="310"/>
        <v>3.9111218744324029E-2</v>
      </c>
      <c r="BS172" s="57">
        <f t="shared" si="310"/>
        <v>4.163252862831774E-2</v>
      </c>
      <c r="BT172" s="57">
        <f t="shared" si="310"/>
        <v>3.8584450402144775E-2</v>
      </c>
      <c r="BU172" s="57">
        <f t="shared" si="310"/>
        <v>4.449900684175679E-2</v>
      </c>
      <c r="BV172" s="57">
        <f t="shared" si="310"/>
        <v>3.786935726921313E-2</v>
      </c>
      <c r="BW172" s="57">
        <f t="shared" si="310"/>
        <v>3.625244430811702E-2</v>
      </c>
      <c r="BX172" s="57">
        <f t="shared" si="310"/>
        <v>3.5359289671158603E-2</v>
      </c>
      <c r="BY172" s="57">
        <f t="shared" si="310"/>
        <v>3.3515549822901954E-2</v>
      </c>
      <c r="BZ172" s="57">
        <f t="shared" si="310"/>
        <v>3.3023021763743866E-2</v>
      </c>
      <c r="CA172" s="57">
        <f t="shared" si="310"/>
        <v>3.2941701368233198E-2</v>
      </c>
      <c r="CB172" s="57">
        <f t="shared" si="310"/>
        <v>3.3311979500320305E-2</v>
      </c>
      <c r="CC172" s="57">
        <f t="shared" si="310"/>
        <v>3.5405057865409345E-2</v>
      </c>
      <c r="CD172" s="57">
        <f t="shared" si="310"/>
        <v>2.6037760459125443E-2</v>
      </c>
      <c r="CE172" s="57">
        <f t="shared" si="310"/>
        <v>2.6379893391413996E-2</v>
      </c>
      <c r="CF172" s="57">
        <f t="shared" si="310"/>
        <v>2.4772423998203175E-2</v>
      </c>
      <c r="CG172" s="57">
        <f t="shared" si="310"/>
        <v>2.2938573993331622E-2</v>
      </c>
      <c r="CH172" s="57">
        <f t="shared" si="310"/>
        <v>2.2179577556721758E-2</v>
      </c>
      <c r="CI172" s="57">
        <f t="shared" si="310"/>
        <v>2.319458536146822E-2</v>
      </c>
      <c r="CJ172" s="57">
        <f t="shared" si="310"/>
        <v>2.6004008422761751E-2</v>
      </c>
      <c r="CK172" s="57">
        <f t="shared" si="310"/>
        <v>3.5061318388597718E-2</v>
      </c>
      <c r="CL172" s="57">
        <f t="shared" si="310"/>
        <v>3.0787309048178613E-2</v>
      </c>
      <c r="CM172" s="57">
        <f t="shared" ref="CM172:CP180" si="311">AR172/AR$180</f>
        <v>3.3697205813526948E-2</v>
      </c>
      <c r="CN172" s="57">
        <f t="shared" si="311"/>
        <v>3.0847156836163764E-2</v>
      </c>
      <c r="CO172" s="57">
        <f t="shared" si="311"/>
        <v>3.5022320401307011E-2</v>
      </c>
      <c r="CP172" s="57">
        <f t="shared" si="311"/>
        <v>2.966266725296815E-2</v>
      </c>
    </row>
    <row r="173" spans="2:94" x14ac:dyDescent="0.2">
      <c r="B173" s="99" t="s">
        <v>183</v>
      </c>
      <c r="C173" s="47">
        <v>5271</v>
      </c>
      <c r="D173" s="47">
        <v>5523</v>
      </c>
      <c r="E173" s="47">
        <v>5208</v>
      </c>
      <c r="F173" s="47">
        <v>4583</v>
      </c>
      <c r="G173" s="47">
        <v>5285</v>
      </c>
      <c r="H173" s="47">
        <v>5867</v>
      </c>
      <c r="I173" s="47">
        <v>5724</v>
      </c>
      <c r="J173" s="47">
        <v>4960</v>
      </c>
      <c r="K173" s="47">
        <v>5613</v>
      </c>
      <c r="L173" s="47">
        <v>6208</v>
      </c>
      <c r="M173" s="50">
        <v>5416</v>
      </c>
      <c r="N173" s="50">
        <v>4007</v>
      </c>
      <c r="O173" s="47">
        <v>4415</v>
      </c>
      <c r="P173" s="47">
        <v>4029</v>
      </c>
      <c r="Q173" s="50">
        <v>3377</v>
      </c>
      <c r="R173" s="47">
        <v>2583</v>
      </c>
      <c r="S173" s="47">
        <v>3227</v>
      </c>
      <c r="T173" s="50">
        <v>4118</v>
      </c>
      <c r="U173" s="47">
        <v>4499</v>
      </c>
      <c r="V173" s="47">
        <v>3059</v>
      </c>
      <c r="W173" s="50">
        <v>3518</v>
      </c>
      <c r="X173" s="47">
        <v>3895</v>
      </c>
      <c r="Y173" s="47">
        <v>3440</v>
      </c>
      <c r="Z173" s="47">
        <v>2820</v>
      </c>
      <c r="AA173" s="47">
        <v>3356</v>
      </c>
      <c r="AB173" s="47">
        <v>3887</v>
      </c>
      <c r="AC173" s="47">
        <v>3713</v>
      </c>
      <c r="AD173" s="47">
        <v>3554</v>
      </c>
      <c r="AE173" s="47">
        <v>3467</v>
      </c>
      <c r="AF173" s="47">
        <v>4099</v>
      </c>
      <c r="AG173" s="47">
        <v>4233</v>
      </c>
      <c r="AH173" s="47">
        <v>3483</v>
      </c>
      <c r="AI173" s="47">
        <v>3791</v>
      </c>
      <c r="AJ173" s="47">
        <v>4345</v>
      </c>
      <c r="AK173" s="47">
        <v>4682</v>
      </c>
      <c r="AL173" s="47">
        <v>3752</v>
      </c>
      <c r="AM173" s="47">
        <v>4325</v>
      </c>
      <c r="AN173" s="47">
        <v>4671</v>
      </c>
      <c r="AO173" s="47">
        <v>4862</v>
      </c>
      <c r="AP173" s="47">
        <v>4136</v>
      </c>
      <c r="AQ173" s="47">
        <v>4522</v>
      </c>
      <c r="AR173" s="47">
        <v>5522</v>
      </c>
      <c r="AS173" s="47">
        <v>5259</v>
      </c>
      <c r="AT173" s="47">
        <v>4505</v>
      </c>
      <c r="AU173" s="47">
        <v>5010</v>
      </c>
      <c r="AV173" s="53"/>
      <c r="AW173" s="99" t="s">
        <v>147</v>
      </c>
      <c r="AX173" s="57">
        <f t="shared" ref="AX173:AX180" si="312">C173/C$180</f>
        <v>5.7957469267477406E-2</v>
      </c>
      <c r="AY173" s="57">
        <f t="shared" si="310"/>
        <v>5.8799731712250745E-2</v>
      </c>
      <c r="AZ173" s="57">
        <f t="shared" si="310"/>
        <v>5.6929854286682478E-2</v>
      </c>
      <c r="BA173" s="57">
        <f t="shared" si="310"/>
        <v>5.8162850906137369E-2</v>
      </c>
      <c r="BB173" s="57">
        <f t="shared" si="310"/>
        <v>5.4910231900922618E-2</v>
      </c>
      <c r="BC173" s="57">
        <f t="shared" si="310"/>
        <v>5.8337476384607734E-2</v>
      </c>
      <c r="BD173" s="57">
        <f t="shared" si="310"/>
        <v>5.8577919685619553E-2</v>
      </c>
      <c r="BE173" s="57">
        <f t="shared" si="310"/>
        <v>6.3269341156961548E-2</v>
      </c>
      <c r="BF173" s="57">
        <f t="shared" si="310"/>
        <v>6.2173238812583076E-2</v>
      </c>
      <c r="BG173" s="57">
        <f t="shared" si="310"/>
        <v>6.8015733020718061E-2</v>
      </c>
      <c r="BH173" s="57">
        <f t="shared" si="310"/>
        <v>7.1442704692055034E-2</v>
      </c>
      <c r="BI173" s="57">
        <f t="shared" si="310"/>
        <v>8.0866178280963041E-2</v>
      </c>
      <c r="BJ173" s="57">
        <f t="shared" si="310"/>
        <v>8.1244709432851198E-2</v>
      </c>
      <c r="BK173" s="57">
        <f t="shared" si="310"/>
        <v>9.3909516817005809E-2</v>
      </c>
      <c r="BL173" s="57">
        <f t="shared" si="310"/>
        <v>8.9589855149360645E-2</v>
      </c>
      <c r="BM173" s="57">
        <f t="shared" si="310"/>
        <v>8.943286476005817E-2</v>
      </c>
      <c r="BN173" s="57">
        <f t="shared" si="310"/>
        <v>7.5836623425455912E-2</v>
      </c>
      <c r="BO173" s="57">
        <f t="shared" si="310"/>
        <v>7.3317072302241534E-2</v>
      </c>
      <c r="BP173" s="57">
        <f t="shared" si="310"/>
        <v>7.1130434782608692E-2</v>
      </c>
      <c r="BQ173" s="57">
        <f t="shared" si="310"/>
        <v>7.5050909001692881E-2</v>
      </c>
      <c r="BR173" s="57">
        <f t="shared" si="310"/>
        <v>7.0997558071481906E-2</v>
      </c>
      <c r="BS173" s="57">
        <f t="shared" si="310"/>
        <v>7.421450755482728E-2</v>
      </c>
      <c r="BT173" s="57">
        <f t="shared" si="310"/>
        <v>7.3780160857908852E-2</v>
      </c>
      <c r="BU173" s="57">
        <f t="shared" si="310"/>
        <v>7.7797395718384468E-2</v>
      </c>
      <c r="BV173" s="57">
        <f t="shared" si="310"/>
        <v>7.3292712223459788E-2</v>
      </c>
      <c r="BW173" s="57">
        <f t="shared" si="310"/>
        <v>7.4517848242015267E-2</v>
      </c>
      <c r="BX173" s="57">
        <f t="shared" si="310"/>
        <v>7.2938356971673279E-2</v>
      </c>
      <c r="BY173" s="57">
        <f t="shared" si="310"/>
        <v>7.2763753250209853E-2</v>
      </c>
      <c r="BZ173" s="57">
        <f t="shared" si="310"/>
        <v>7.2692581876126983E-2</v>
      </c>
      <c r="CA173" s="57">
        <f t="shared" si="310"/>
        <v>7.6200922070196311E-2</v>
      </c>
      <c r="CB173" s="57">
        <f t="shared" si="310"/>
        <v>7.3289817684436515E-2</v>
      </c>
      <c r="CC173" s="57">
        <f t="shared" si="310"/>
        <v>7.4646378054007714E-2</v>
      </c>
      <c r="CD173" s="57">
        <f t="shared" si="310"/>
        <v>6.1809110770535101E-2</v>
      </c>
      <c r="CE173" s="57">
        <f t="shared" si="310"/>
        <v>6.2259987390382299E-2</v>
      </c>
      <c r="CF173" s="57">
        <f t="shared" si="310"/>
        <v>6.1858394218446536E-2</v>
      </c>
      <c r="CG173" s="57">
        <f t="shared" si="310"/>
        <v>6.0143626570915619E-2</v>
      </c>
      <c r="CH173" s="57">
        <f t="shared" si="310"/>
        <v>5.6460666823320543E-2</v>
      </c>
      <c r="CI173" s="57">
        <f t="shared" si="310"/>
        <v>5.9989982404993383E-2</v>
      </c>
      <c r="CJ173" s="57">
        <f t="shared" si="310"/>
        <v>6.1673897049496412E-2</v>
      </c>
      <c r="CK173" s="57">
        <f t="shared" si="310"/>
        <v>7.1541002888623667E-2</v>
      </c>
      <c r="CL173" s="57">
        <f t="shared" si="310"/>
        <v>6.2514688601645121E-2</v>
      </c>
      <c r="CM173" s="57">
        <f t="shared" si="311"/>
        <v>6.9848337275636566E-2</v>
      </c>
      <c r="CN173" s="57">
        <f t="shared" si="311"/>
        <v>6.4812304355327699E-2</v>
      </c>
      <c r="CO173" s="57">
        <f t="shared" si="311"/>
        <v>6.9108871400739416E-2</v>
      </c>
      <c r="CP173" s="57">
        <f t="shared" si="311"/>
        <v>6.2943652239462272E-2</v>
      </c>
    </row>
    <row r="174" spans="2:94" x14ac:dyDescent="0.2">
      <c r="B174" s="99" t="s">
        <v>184</v>
      </c>
      <c r="C174" s="47">
        <v>13249</v>
      </c>
      <c r="D174" s="47">
        <v>13965</v>
      </c>
      <c r="E174" s="47">
        <v>13233</v>
      </c>
      <c r="F174" s="47">
        <v>11307</v>
      </c>
      <c r="G174" s="47">
        <v>12770</v>
      </c>
      <c r="H174" s="47">
        <v>13922</v>
      </c>
      <c r="I174" s="47">
        <v>12788</v>
      </c>
      <c r="J174" s="47">
        <v>9853</v>
      </c>
      <c r="K174" s="47">
        <v>11406</v>
      </c>
      <c r="L174" s="47">
        <v>11754</v>
      </c>
      <c r="M174" s="50">
        <v>10098</v>
      </c>
      <c r="N174" s="50">
        <v>7272</v>
      </c>
      <c r="O174" s="47">
        <v>9080</v>
      </c>
      <c r="P174" s="47">
        <v>9133</v>
      </c>
      <c r="Q174" s="50">
        <v>10391</v>
      </c>
      <c r="R174" s="47">
        <v>9768</v>
      </c>
      <c r="S174" s="47">
        <v>15940</v>
      </c>
      <c r="T174" s="50">
        <v>20440</v>
      </c>
      <c r="U174" s="47">
        <v>23041</v>
      </c>
      <c r="V174" s="47">
        <v>13788</v>
      </c>
      <c r="W174" s="50">
        <v>16071</v>
      </c>
      <c r="X174" s="47">
        <v>16424</v>
      </c>
      <c r="Y174" s="47">
        <v>13901</v>
      </c>
      <c r="Z174" s="47">
        <v>10612</v>
      </c>
      <c r="AA174" s="47">
        <v>12677</v>
      </c>
      <c r="AB174" s="47">
        <v>13724</v>
      </c>
      <c r="AC174" s="47">
        <v>13939</v>
      </c>
      <c r="AD174" s="47">
        <v>13304</v>
      </c>
      <c r="AE174" s="47">
        <v>12949</v>
      </c>
      <c r="AF174" s="47">
        <v>13639</v>
      </c>
      <c r="AG174" s="47">
        <v>14992</v>
      </c>
      <c r="AH174" s="47">
        <v>11761</v>
      </c>
      <c r="AI174" s="47">
        <v>15582</v>
      </c>
      <c r="AJ174" s="47">
        <v>18587</v>
      </c>
      <c r="AK174" s="47">
        <v>21931</v>
      </c>
      <c r="AL174" s="47">
        <v>16570</v>
      </c>
      <c r="AM174" s="47">
        <v>21123</v>
      </c>
      <c r="AN174" s="47">
        <v>19581</v>
      </c>
      <c r="AO174" s="47">
        <v>21566</v>
      </c>
      <c r="AP174" s="47">
        <v>12717</v>
      </c>
      <c r="AQ174" s="47">
        <v>16373</v>
      </c>
      <c r="AR174" s="47">
        <v>16344</v>
      </c>
      <c r="AS174" s="47">
        <v>17936</v>
      </c>
      <c r="AT174" s="47">
        <v>13827</v>
      </c>
      <c r="AU174" s="47">
        <v>16759</v>
      </c>
      <c r="AV174" s="53"/>
      <c r="AW174" s="99" t="s">
        <v>148</v>
      </c>
      <c r="AX174" s="57">
        <f t="shared" si="312"/>
        <v>0.1456798539792844</v>
      </c>
      <c r="AY174" s="57">
        <f t="shared" si="310"/>
        <v>0.14867612771348571</v>
      </c>
      <c r="AZ174" s="57">
        <f t="shared" si="310"/>
        <v>0.14465298805216384</v>
      </c>
      <c r="BA174" s="57">
        <f t="shared" si="310"/>
        <v>0.14349713183410326</v>
      </c>
      <c r="BB174" s="57">
        <f t="shared" si="310"/>
        <v>0.13267808162247527</v>
      </c>
      <c r="BC174" s="57">
        <f t="shared" si="310"/>
        <v>0.13843094362135827</v>
      </c>
      <c r="BD174" s="57">
        <f t="shared" si="310"/>
        <v>0.13086904908101027</v>
      </c>
      <c r="BE174" s="57">
        <f t="shared" si="310"/>
        <v>0.12568403597168187</v>
      </c>
      <c r="BF174" s="57">
        <f t="shared" si="310"/>
        <v>0.12634027470093043</v>
      </c>
      <c r="BG174" s="57">
        <f t="shared" si="310"/>
        <v>0.12877849966583765</v>
      </c>
      <c r="BH174" s="57">
        <f t="shared" si="310"/>
        <v>0.13320318168027542</v>
      </c>
      <c r="BI174" s="57">
        <f t="shared" si="310"/>
        <v>0.14675788581461524</v>
      </c>
      <c r="BJ174" s="57">
        <f t="shared" si="310"/>
        <v>0.16708991203857054</v>
      </c>
      <c r="BK174" s="57">
        <f t="shared" si="310"/>
        <v>0.21287555648789128</v>
      </c>
      <c r="BL174" s="57">
        <f t="shared" si="310"/>
        <v>0.27566721494136998</v>
      </c>
      <c r="BM174" s="57">
        <f t="shared" si="310"/>
        <v>0.33820372550377398</v>
      </c>
      <c r="BN174" s="57">
        <f t="shared" si="310"/>
        <v>0.37460048881368679</v>
      </c>
      <c r="BO174" s="57">
        <f t="shared" si="310"/>
        <v>0.36391475421510849</v>
      </c>
      <c r="BP174" s="57">
        <f t="shared" si="310"/>
        <v>0.36428458498023714</v>
      </c>
      <c r="BQ174" s="57">
        <f t="shared" si="310"/>
        <v>0.33828111582717929</v>
      </c>
      <c r="BR174" s="57">
        <f t="shared" si="310"/>
        <v>0.32433250590300899</v>
      </c>
      <c r="BS174" s="57">
        <f t="shared" si="310"/>
        <v>0.31293942800525887</v>
      </c>
      <c r="BT174" s="57">
        <f t="shared" si="310"/>
        <v>0.29814477211796248</v>
      </c>
      <c r="BU174" s="57">
        <f t="shared" si="310"/>
        <v>0.29276097991613331</v>
      </c>
      <c r="BV174" s="57">
        <f t="shared" si="310"/>
        <v>0.27685688702526806</v>
      </c>
      <c r="BW174" s="57">
        <f t="shared" si="310"/>
        <v>0.26310340861163301</v>
      </c>
      <c r="BX174" s="57">
        <f t="shared" si="310"/>
        <v>0.27381841040348881</v>
      </c>
      <c r="BY174" s="57">
        <f t="shared" si="310"/>
        <v>0.27238294126077434</v>
      </c>
      <c r="BZ174" s="57">
        <f t="shared" si="310"/>
        <v>0.27150165639283769</v>
      </c>
      <c r="CA174" s="57">
        <f t="shared" si="310"/>
        <v>0.25355071386079714</v>
      </c>
      <c r="CB174" s="57">
        <f t="shared" si="310"/>
        <v>0.25957026853887838</v>
      </c>
      <c r="CC174" s="57">
        <f t="shared" si="310"/>
        <v>0.25205743677668241</v>
      </c>
      <c r="CD174" s="57">
        <f t="shared" si="310"/>
        <v>0.25405158639580006</v>
      </c>
      <c r="CE174" s="57">
        <f t="shared" si="310"/>
        <v>0.26633518656502553</v>
      </c>
      <c r="CF174" s="57">
        <f t="shared" si="310"/>
        <v>0.28975148304245002</v>
      </c>
      <c r="CG174" s="57">
        <f t="shared" si="310"/>
        <v>0.26561297768658632</v>
      </c>
      <c r="CH174" s="57">
        <f t="shared" si="310"/>
        <v>0.27574998041826582</v>
      </c>
      <c r="CI174" s="57">
        <f t="shared" si="310"/>
        <v>0.25148016387757988</v>
      </c>
      <c r="CJ174" s="57">
        <f t="shared" si="310"/>
        <v>0.27356216860745364</v>
      </c>
      <c r="CK174" s="57">
        <f t="shared" si="310"/>
        <v>0.21996782730527736</v>
      </c>
      <c r="CL174" s="57">
        <f t="shared" si="310"/>
        <v>0.22634962328056957</v>
      </c>
      <c r="CM174" s="57">
        <f t="shared" si="311"/>
        <v>0.20673691134244912</v>
      </c>
      <c r="CN174" s="57">
        <f t="shared" si="311"/>
        <v>0.2210445884991743</v>
      </c>
      <c r="CO174" s="57">
        <f t="shared" si="311"/>
        <v>0.21211284458557689</v>
      </c>
      <c r="CP174" s="57">
        <f t="shared" si="311"/>
        <v>0.2105534267227841</v>
      </c>
    </row>
    <row r="175" spans="2:94" x14ac:dyDescent="0.2">
      <c r="B175" s="99" t="s">
        <v>185</v>
      </c>
      <c r="C175" s="47">
        <v>11726</v>
      </c>
      <c r="D175" s="47">
        <v>11223</v>
      </c>
      <c r="E175" s="47">
        <v>11112</v>
      </c>
      <c r="F175" s="47">
        <v>9577</v>
      </c>
      <c r="G175" s="47">
        <v>11779</v>
      </c>
      <c r="H175" s="47">
        <v>12328</v>
      </c>
      <c r="I175" s="47">
        <v>11806</v>
      </c>
      <c r="J175" s="47">
        <v>9511</v>
      </c>
      <c r="K175" s="47">
        <v>11169</v>
      </c>
      <c r="L175" s="47">
        <v>11007</v>
      </c>
      <c r="M175" s="50">
        <v>9821</v>
      </c>
      <c r="N175" s="50">
        <v>7000</v>
      </c>
      <c r="O175" s="47">
        <v>7867</v>
      </c>
      <c r="P175" s="47">
        <v>6271</v>
      </c>
      <c r="Q175" s="50">
        <v>5688</v>
      </c>
      <c r="R175" s="47">
        <v>5797</v>
      </c>
      <c r="S175" s="47">
        <v>10691</v>
      </c>
      <c r="T175" s="50">
        <v>13961</v>
      </c>
      <c r="U175" s="47">
        <v>16444</v>
      </c>
      <c r="V175" s="47">
        <v>10936</v>
      </c>
      <c r="W175" s="50">
        <v>13229</v>
      </c>
      <c r="X175" s="47">
        <v>14831</v>
      </c>
      <c r="Y175" s="47">
        <v>14836</v>
      </c>
      <c r="Z175" s="47">
        <v>11883</v>
      </c>
      <c r="AA175" s="47">
        <v>14914</v>
      </c>
      <c r="AB175" s="47">
        <v>16809</v>
      </c>
      <c r="AC175" s="47">
        <v>15165</v>
      </c>
      <c r="AD175" s="47">
        <v>14828</v>
      </c>
      <c r="AE175" s="47">
        <v>15566</v>
      </c>
      <c r="AF175" s="47">
        <v>18052</v>
      </c>
      <c r="AG175" s="47">
        <v>19110</v>
      </c>
      <c r="AH175" s="47">
        <v>14892</v>
      </c>
      <c r="AI175" s="47">
        <v>18624</v>
      </c>
      <c r="AJ175" s="47">
        <v>21104</v>
      </c>
      <c r="AK175" s="47">
        <v>21321</v>
      </c>
      <c r="AL175" s="47">
        <v>16166</v>
      </c>
      <c r="AM175" s="47">
        <v>18860</v>
      </c>
      <c r="AN175" s="47">
        <v>20876</v>
      </c>
      <c r="AO175" s="47">
        <v>20211</v>
      </c>
      <c r="AP175" s="47">
        <v>13364</v>
      </c>
      <c r="AQ175" s="47">
        <v>17967</v>
      </c>
      <c r="AR175" s="47">
        <v>19229</v>
      </c>
      <c r="AS175" s="47">
        <v>20017</v>
      </c>
      <c r="AT175" s="47">
        <v>15446</v>
      </c>
      <c r="AU175" s="47">
        <v>18390</v>
      </c>
      <c r="AV175" s="53"/>
      <c r="AW175" s="99" t="s">
        <v>149</v>
      </c>
      <c r="AX175" s="57">
        <f t="shared" si="312"/>
        <v>0.12893365293690762</v>
      </c>
      <c r="AY175" s="57">
        <f t="shared" si="310"/>
        <v>0.11948386547285716</v>
      </c>
      <c r="AZ175" s="57">
        <f t="shared" si="310"/>
        <v>0.12146784578218428</v>
      </c>
      <c r="BA175" s="57">
        <f t="shared" si="310"/>
        <v>0.1215417026244987</v>
      </c>
      <c r="BB175" s="57">
        <f t="shared" si="310"/>
        <v>0.12238176377690965</v>
      </c>
      <c r="BC175" s="57">
        <f t="shared" si="310"/>
        <v>0.12258128666600378</v>
      </c>
      <c r="BD175" s="57">
        <f t="shared" si="310"/>
        <v>0.12081951778623767</v>
      </c>
      <c r="BE175" s="57">
        <f t="shared" si="310"/>
        <v>0.12132151285158492</v>
      </c>
      <c r="BF175" s="57">
        <f t="shared" si="310"/>
        <v>0.12371510855117412</v>
      </c>
      <c r="BG175" s="57">
        <f t="shared" si="310"/>
        <v>0.12059426117252638</v>
      </c>
      <c r="BH175" s="57">
        <f t="shared" si="310"/>
        <v>0.12954926196098088</v>
      </c>
      <c r="BI175" s="57">
        <f t="shared" si="310"/>
        <v>0.14126859195576275</v>
      </c>
      <c r="BJ175" s="57">
        <f t="shared" si="310"/>
        <v>0.14476831916381436</v>
      </c>
      <c r="BK175" s="57">
        <f t="shared" si="310"/>
        <v>0.14616693471319023</v>
      </c>
      <c r="BL175" s="57">
        <f t="shared" si="310"/>
        <v>0.15089934737624025</v>
      </c>
      <c r="BM175" s="57">
        <f t="shared" si="310"/>
        <v>0.20071324700505505</v>
      </c>
      <c r="BN175" s="57">
        <f t="shared" si="310"/>
        <v>0.25124553487497647</v>
      </c>
      <c r="BO175" s="57">
        <f t="shared" si="310"/>
        <v>0.24856232307226664</v>
      </c>
      <c r="BP175" s="57">
        <f t="shared" si="310"/>
        <v>0.25998418972332016</v>
      </c>
      <c r="BQ175" s="57">
        <f t="shared" si="310"/>
        <v>0.26830883976545056</v>
      </c>
      <c r="BR175" s="57">
        <f t="shared" si="310"/>
        <v>0.26697745756896935</v>
      </c>
      <c r="BS175" s="57">
        <f t="shared" si="310"/>
        <v>0.282586742373721</v>
      </c>
      <c r="BT175" s="57">
        <f t="shared" si="310"/>
        <v>0.31819839142091155</v>
      </c>
      <c r="BU175" s="57">
        <f t="shared" si="310"/>
        <v>0.32782498344736261</v>
      </c>
      <c r="BV175" s="57">
        <f t="shared" si="310"/>
        <v>0.32571141540544674</v>
      </c>
      <c r="BW175" s="57">
        <f t="shared" si="310"/>
        <v>0.32224607952149076</v>
      </c>
      <c r="BX175" s="57">
        <f t="shared" si="310"/>
        <v>0.29790201547951123</v>
      </c>
      <c r="BY175" s="57">
        <f t="shared" si="310"/>
        <v>0.303584955879041</v>
      </c>
      <c r="BZ175" s="57">
        <f t="shared" si="310"/>
        <v>0.3263722900155156</v>
      </c>
      <c r="CA175" s="57">
        <f t="shared" si="310"/>
        <v>0.33558893515764426</v>
      </c>
      <c r="CB175" s="57">
        <f t="shared" si="310"/>
        <v>0.33086898557750577</v>
      </c>
      <c r="CC175" s="57">
        <f t="shared" si="310"/>
        <v>0.31915987998285467</v>
      </c>
      <c r="CD175" s="57">
        <f t="shared" si="310"/>
        <v>0.30364887338181107</v>
      </c>
      <c r="CE175" s="57">
        <f t="shared" si="310"/>
        <v>0.30240155900727916</v>
      </c>
      <c r="CF175" s="57">
        <f t="shared" si="310"/>
        <v>0.28169218776836791</v>
      </c>
      <c r="CG175" s="57">
        <f t="shared" si="310"/>
        <v>0.2591369581944088</v>
      </c>
      <c r="CH175" s="57">
        <f t="shared" si="310"/>
        <v>0.2462076708179943</v>
      </c>
      <c r="CI175" s="57">
        <f t="shared" si="310"/>
        <v>0.26811194020266366</v>
      </c>
      <c r="CJ175" s="57">
        <f t="shared" si="310"/>
        <v>0.256374153284116</v>
      </c>
      <c r="CK175" s="57">
        <f t="shared" si="310"/>
        <v>0.23115908186740006</v>
      </c>
      <c r="CL175" s="57">
        <f t="shared" si="310"/>
        <v>0.2483859818898182</v>
      </c>
      <c r="CM175" s="57">
        <f t="shared" si="311"/>
        <v>0.24322956853915528</v>
      </c>
      <c r="CN175" s="57">
        <f t="shared" si="311"/>
        <v>0.24669098617238913</v>
      </c>
      <c r="CO175" s="57">
        <f t="shared" si="311"/>
        <v>0.23694908494024883</v>
      </c>
      <c r="CP175" s="57">
        <f t="shared" si="311"/>
        <v>0.23104466360952322</v>
      </c>
    </row>
    <row r="176" spans="2:94" x14ac:dyDescent="0.2">
      <c r="B176" s="99" t="s">
        <v>186</v>
      </c>
      <c r="C176" s="47">
        <v>15444</v>
      </c>
      <c r="D176" s="47">
        <v>18424</v>
      </c>
      <c r="E176" s="47">
        <v>22669</v>
      </c>
      <c r="F176" s="47">
        <v>20452</v>
      </c>
      <c r="G176" s="47">
        <v>26483</v>
      </c>
      <c r="H176" s="47">
        <v>27156</v>
      </c>
      <c r="I176" s="47">
        <v>22529</v>
      </c>
      <c r="J176" s="47">
        <v>20092</v>
      </c>
      <c r="K176" s="47">
        <v>22413</v>
      </c>
      <c r="L176" s="47">
        <v>18710</v>
      </c>
      <c r="M176" s="50">
        <v>15129</v>
      </c>
      <c r="N176" s="50">
        <v>10024</v>
      </c>
      <c r="O176" s="47">
        <v>11747</v>
      </c>
      <c r="P176" s="47">
        <v>12042</v>
      </c>
      <c r="Q176" s="50">
        <v>11175</v>
      </c>
      <c r="R176" s="47">
        <v>7339</v>
      </c>
      <c r="S176" s="47">
        <v>9098</v>
      </c>
      <c r="T176" s="50">
        <v>13270</v>
      </c>
      <c r="U176" s="47">
        <v>15004</v>
      </c>
      <c r="V176" s="47">
        <v>8782</v>
      </c>
      <c r="W176" s="50">
        <v>12404</v>
      </c>
      <c r="X176" s="47">
        <v>13704</v>
      </c>
      <c r="Y176" s="47">
        <v>11530</v>
      </c>
      <c r="Z176" s="47">
        <v>8541</v>
      </c>
      <c r="AA176" s="47">
        <v>11769</v>
      </c>
      <c r="AB176" s="47">
        <v>14530</v>
      </c>
      <c r="AC176" s="47">
        <v>14568</v>
      </c>
      <c r="AD176" s="47">
        <v>13165</v>
      </c>
      <c r="AE176" s="47">
        <v>11477</v>
      </c>
      <c r="AF176" s="47">
        <v>13512</v>
      </c>
      <c r="AG176" s="47">
        <v>14575</v>
      </c>
      <c r="AH176" s="47">
        <v>12648</v>
      </c>
      <c r="AI176" s="47">
        <v>18188</v>
      </c>
      <c r="AJ176" s="47">
        <v>20328</v>
      </c>
      <c r="AK176" s="47">
        <v>21364</v>
      </c>
      <c r="AL176" s="47">
        <v>16730</v>
      </c>
      <c r="AM176" s="47">
        <v>19065</v>
      </c>
      <c r="AN176" s="47">
        <v>19257</v>
      </c>
      <c r="AO176" s="47">
        <v>19825</v>
      </c>
      <c r="AP176" s="47">
        <v>12698</v>
      </c>
      <c r="AQ176" s="47">
        <v>16053</v>
      </c>
      <c r="AR176" s="47">
        <v>18750</v>
      </c>
      <c r="AS176" s="47">
        <v>18250</v>
      </c>
      <c r="AT176" s="47">
        <v>15492</v>
      </c>
      <c r="AU176" s="47">
        <v>19231</v>
      </c>
      <c r="AV176" s="53"/>
      <c r="AW176" s="99" t="s">
        <v>150</v>
      </c>
      <c r="AX176" s="57">
        <f t="shared" si="312"/>
        <v>0.16981505508763442</v>
      </c>
      <c r="AY176" s="57">
        <f t="shared" si="310"/>
        <v>0.19614815445708994</v>
      </c>
      <c r="AZ176" s="57">
        <f t="shared" si="310"/>
        <v>0.24780008963609929</v>
      </c>
      <c r="BA176" s="57">
        <f t="shared" si="310"/>
        <v>0.25955632265597239</v>
      </c>
      <c r="BB176" s="57">
        <f t="shared" si="310"/>
        <v>0.27515376942897513</v>
      </c>
      <c r="BC176" s="57">
        <f t="shared" si="310"/>
        <v>0.27002088097842297</v>
      </c>
      <c r="BD176" s="57">
        <f t="shared" si="310"/>
        <v>0.2305558966801752</v>
      </c>
      <c r="BE176" s="57">
        <f t="shared" si="310"/>
        <v>0.2562918553479176</v>
      </c>
      <c r="BF176" s="57">
        <f t="shared" si="310"/>
        <v>0.24826096588391669</v>
      </c>
      <c r="BG176" s="57">
        <f t="shared" si="310"/>
        <v>0.20498942732242831</v>
      </c>
      <c r="BH176" s="57">
        <f t="shared" si="310"/>
        <v>0.1995673336938886</v>
      </c>
      <c r="BI176" s="57">
        <f t="shared" si="310"/>
        <v>0.20229662368065227</v>
      </c>
      <c r="BJ176" s="57">
        <f t="shared" si="310"/>
        <v>0.21616797320672776</v>
      </c>
      <c r="BK176" s="57">
        <f t="shared" si="310"/>
        <v>0.28067967275015732</v>
      </c>
      <c r="BL176" s="57">
        <f t="shared" si="310"/>
        <v>0.2964662811057463</v>
      </c>
      <c r="BM176" s="57">
        <f t="shared" si="310"/>
        <v>0.25410290146111764</v>
      </c>
      <c r="BN176" s="57">
        <f t="shared" si="310"/>
        <v>0.21380898665162626</v>
      </c>
      <c r="BO176" s="57">
        <f t="shared" si="310"/>
        <v>0.23625972546156995</v>
      </c>
      <c r="BP176" s="57">
        <f t="shared" si="310"/>
        <v>0.23721739130434782</v>
      </c>
      <c r="BQ176" s="57">
        <f t="shared" si="310"/>
        <v>0.21546161583944651</v>
      </c>
      <c r="BR176" s="57">
        <f t="shared" si="310"/>
        <v>0.25032794494561161</v>
      </c>
      <c r="BS176" s="57">
        <f t="shared" si="310"/>
        <v>0.26111312234437817</v>
      </c>
      <c r="BT176" s="57">
        <f t="shared" si="310"/>
        <v>0.24729222520107239</v>
      </c>
      <c r="BU176" s="57">
        <f t="shared" si="310"/>
        <v>0.23562679320238358</v>
      </c>
      <c r="BV176" s="57">
        <f t="shared" si="310"/>
        <v>0.2570267968289327</v>
      </c>
      <c r="BW176" s="57">
        <f t="shared" si="310"/>
        <v>0.27855527012001075</v>
      </c>
      <c r="BX176" s="57">
        <f t="shared" si="310"/>
        <v>0.28617451773857699</v>
      </c>
      <c r="BY176" s="57">
        <f t="shared" si="310"/>
        <v>0.26953708822144423</v>
      </c>
      <c r="BZ176" s="57">
        <f t="shared" si="310"/>
        <v>0.24063823541745294</v>
      </c>
      <c r="CA176" s="57">
        <f t="shared" si="310"/>
        <v>0.25118976799524095</v>
      </c>
      <c r="CB176" s="57">
        <f t="shared" si="310"/>
        <v>0.25235036445798775</v>
      </c>
      <c r="CC176" s="57">
        <f t="shared" si="310"/>
        <v>0.27106729532790397</v>
      </c>
      <c r="CD176" s="57">
        <f t="shared" si="310"/>
        <v>0.2965402549972283</v>
      </c>
      <c r="CE176" s="57">
        <f t="shared" si="310"/>
        <v>0.29128216885424429</v>
      </c>
      <c r="CF176" s="57">
        <f t="shared" si="310"/>
        <v>0.28226030202539337</v>
      </c>
      <c r="CG176" s="57">
        <f t="shared" si="310"/>
        <v>0.26817773788150806</v>
      </c>
      <c r="CH176" s="57">
        <f t="shared" si="310"/>
        <v>0.24888384115297252</v>
      </c>
      <c r="CI176" s="57">
        <f t="shared" si="310"/>
        <v>0.24731900902867857</v>
      </c>
      <c r="CJ176" s="57">
        <f t="shared" si="310"/>
        <v>0.2514777887713423</v>
      </c>
      <c r="CK176" s="57">
        <f t="shared" si="310"/>
        <v>0.21963918149897083</v>
      </c>
      <c r="CL176" s="57">
        <f t="shared" si="310"/>
        <v>0.22192576207921477</v>
      </c>
      <c r="CM176" s="57">
        <f t="shared" si="311"/>
        <v>0.23717064902538676</v>
      </c>
      <c r="CN176" s="57">
        <f t="shared" si="311"/>
        <v>0.22491434768677135</v>
      </c>
      <c r="CO176" s="57">
        <f t="shared" si="311"/>
        <v>0.23765474711215426</v>
      </c>
      <c r="CP176" s="57">
        <f t="shared" si="311"/>
        <v>0.2416106539355487</v>
      </c>
    </row>
    <row r="177" spans="2:94" x14ac:dyDescent="0.2">
      <c r="B177" s="99" t="s">
        <v>187</v>
      </c>
      <c r="C177" s="47">
        <v>28224</v>
      </c>
      <c r="D177" s="47">
        <v>28843</v>
      </c>
      <c r="E177" s="47">
        <v>24064</v>
      </c>
      <c r="F177" s="47">
        <v>19033</v>
      </c>
      <c r="G177" s="47">
        <v>23611</v>
      </c>
      <c r="H177" s="47">
        <v>23462</v>
      </c>
      <c r="I177" s="47">
        <v>25057</v>
      </c>
      <c r="J177" s="47">
        <v>18718</v>
      </c>
      <c r="K177" s="47">
        <v>23078</v>
      </c>
      <c r="L177" s="47">
        <v>24304</v>
      </c>
      <c r="M177" s="50">
        <v>18236</v>
      </c>
      <c r="N177" s="50">
        <v>10439</v>
      </c>
      <c r="O177" s="47">
        <v>11970</v>
      </c>
      <c r="P177" s="47">
        <v>6961</v>
      </c>
      <c r="Q177" s="50">
        <v>4502</v>
      </c>
      <c r="R177" s="47">
        <v>1520</v>
      </c>
      <c r="S177" s="47">
        <v>1591</v>
      </c>
      <c r="T177" s="50">
        <v>1659</v>
      </c>
      <c r="U177" s="47">
        <v>1451</v>
      </c>
      <c r="V177" s="47">
        <v>2160</v>
      </c>
      <c r="W177" s="50">
        <v>2227</v>
      </c>
      <c r="X177" s="47">
        <v>1263</v>
      </c>
      <c r="Y177" s="47">
        <v>924</v>
      </c>
      <c r="Z177" s="47">
        <v>633</v>
      </c>
      <c r="AA177" s="47">
        <v>1149</v>
      </c>
      <c r="AB177" s="47">
        <v>1070</v>
      </c>
      <c r="AC177" s="47">
        <v>1487</v>
      </c>
      <c r="AD177" s="47">
        <v>2195</v>
      </c>
      <c r="AE177" s="47">
        <v>2458</v>
      </c>
      <c r="AF177" s="47">
        <v>2561</v>
      </c>
      <c r="AG177" s="47">
        <v>2726</v>
      </c>
      <c r="AH177" s="47">
        <v>2118</v>
      </c>
      <c r="AI177" s="47">
        <v>3417</v>
      </c>
      <c r="AJ177" s="47">
        <v>3464</v>
      </c>
      <c r="AK177" s="47">
        <v>4392</v>
      </c>
      <c r="AL177" s="47">
        <v>7540</v>
      </c>
      <c r="AM177" s="47">
        <v>11297</v>
      </c>
      <c r="AN177" s="47">
        <v>11606</v>
      </c>
      <c r="AO177" s="47">
        <v>10198</v>
      </c>
      <c r="AP177" s="47">
        <v>12787</v>
      </c>
      <c r="AQ177" s="47">
        <v>15020</v>
      </c>
      <c r="AR177" s="47">
        <v>16348</v>
      </c>
      <c r="AS177" s="47">
        <v>16533</v>
      </c>
      <c r="AT177" s="47">
        <v>12990</v>
      </c>
      <c r="AU177" s="47">
        <v>17124</v>
      </c>
      <c r="AV177" s="53"/>
      <c r="AW177" s="99" t="s">
        <v>151</v>
      </c>
      <c r="AX177" s="57">
        <f t="shared" si="312"/>
        <v>0.31033800277087503</v>
      </c>
      <c r="AY177" s="57">
        <f t="shared" si="310"/>
        <v>0.30707236316792469</v>
      </c>
      <c r="AZ177" s="57">
        <f t="shared" si="310"/>
        <v>0.26304915774860355</v>
      </c>
      <c r="BA177" s="57">
        <f t="shared" si="310"/>
        <v>0.24154779430427942</v>
      </c>
      <c r="BB177" s="57">
        <f t="shared" si="310"/>
        <v>0.24531418834677085</v>
      </c>
      <c r="BC177" s="57">
        <f t="shared" si="310"/>
        <v>0.23329024560007955</v>
      </c>
      <c r="BD177" s="57">
        <f t="shared" si="310"/>
        <v>0.25642678783413159</v>
      </c>
      <c r="BE177" s="57">
        <f t="shared" si="310"/>
        <v>0.23876522737419478</v>
      </c>
      <c r="BF177" s="57">
        <f t="shared" si="310"/>
        <v>0.25562693841382367</v>
      </c>
      <c r="BG177" s="57">
        <f t="shared" si="310"/>
        <v>0.26627808881049159</v>
      </c>
      <c r="BH177" s="57">
        <f t="shared" si="310"/>
        <v>0.2405519133612104</v>
      </c>
      <c r="BI177" s="57">
        <f t="shared" si="310"/>
        <v>0.21067183306088677</v>
      </c>
      <c r="BJ177" s="57">
        <f t="shared" si="310"/>
        <v>0.22027161311692614</v>
      </c>
      <c r="BK177" s="57">
        <f t="shared" si="310"/>
        <v>0.16224972612637811</v>
      </c>
      <c r="BL177" s="57">
        <f t="shared" si="310"/>
        <v>0.1194354539183955</v>
      </c>
      <c r="BM177" s="57">
        <f t="shared" si="310"/>
        <v>5.2627934353576621E-2</v>
      </c>
      <c r="BN177" s="57">
        <f t="shared" si="310"/>
        <v>3.7389546907313408E-2</v>
      </c>
      <c r="BO177" s="57">
        <f t="shared" si="310"/>
        <v>2.9536916694856412E-2</v>
      </c>
      <c r="BP177" s="57">
        <f t="shared" si="310"/>
        <v>2.2940711462450594E-2</v>
      </c>
      <c r="BQ177" s="57">
        <f t="shared" si="310"/>
        <v>5.2994430677887096E-2</v>
      </c>
      <c r="BR177" s="57">
        <f t="shared" si="310"/>
        <v>4.4943593469354809E-2</v>
      </c>
      <c r="BS177" s="57">
        <f t="shared" si="310"/>
        <v>2.4064935312386869E-2</v>
      </c>
      <c r="BT177" s="57">
        <f t="shared" si="310"/>
        <v>1.9817694369973191E-2</v>
      </c>
      <c r="BU177" s="57">
        <f t="shared" si="310"/>
        <v>1.7463032443169279E-2</v>
      </c>
      <c r="BV177" s="57">
        <f t="shared" si="310"/>
        <v>2.5093363034790015E-2</v>
      </c>
      <c r="BW177" s="57">
        <f t="shared" si="310"/>
        <v>2.0513017138913386E-2</v>
      </c>
      <c r="BX177" s="57">
        <f t="shared" si="310"/>
        <v>2.9210702078340471E-2</v>
      </c>
      <c r="BY177" s="57">
        <f t="shared" si="310"/>
        <v>4.4939909505968101E-2</v>
      </c>
      <c r="BZ177" s="57">
        <f t="shared" si="310"/>
        <v>5.1536880949385667E-2</v>
      </c>
      <c r="CA177" s="57">
        <f t="shared" si="310"/>
        <v>4.7609309934562763E-2</v>
      </c>
      <c r="CB177" s="57">
        <f t="shared" si="310"/>
        <v>4.7197742265006837E-2</v>
      </c>
      <c r="CC177" s="57">
        <f t="shared" si="310"/>
        <v>4.5392198885555082E-2</v>
      </c>
      <c r="CD177" s="57">
        <f t="shared" si="310"/>
        <v>5.5711350963576482E-2</v>
      </c>
      <c r="CE177" s="57">
        <f t="shared" si="310"/>
        <v>4.9636040580042416E-2</v>
      </c>
      <c r="CF177" s="57">
        <f t="shared" si="310"/>
        <v>5.8026925973391111E-2</v>
      </c>
      <c r="CG177" s="57">
        <f t="shared" si="310"/>
        <v>0.12086432418568864</v>
      </c>
      <c r="CH177" s="57">
        <f t="shared" si="310"/>
        <v>0.14747656719145713</v>
      </c>
      <c r="CI177" s="57">
        <f t="shared" si="310"/>
        <v>0.14905667647021051</v>
      </c>
      <c r="CJ177" s="57">
        <f t="shared" si="310"/>
        <v>0.12936042824162164</v>
      </c>
      <c r="CK177" s="57">
        <f t="shared" si="310"/>
        <v>0.22117862764430146</v>
      </c>
      <c r="CL177" s="57">
        <f t="shared" si="310"/>
        <v>0.20764498513859128</v>
      </c>
      <c r="CM177" s="57">
        <f t="shared" si="311"/>
        <v>0.20678750774757454</v>
      </c>
      <c r="CN177" s="57">
        <f t="shared" si="311"/>
        <v>0.20375391289344605</v>
      </c>
      <c r="CO177" s="57">
        <f t="shared" si="311"/>
        <v>0.19927286115329743</v>
      </c>
      <c r="CP177" s="57">
        <f t="shared" si="311"/>
        <v>0.21513914190589861</v>
      </c>
    </row>
    <row r="178" spans="2:94" x14ac:dyDescent="0.2">
      <c r="B178" s="99" t="s">
        <v>188</v>
      </c>
      <c r="C178" s="47">
        <v>13852</v>
      </c>
      <c r="D178" s="47">
        <v>12893</v>
      </c>
      <c r="E178" s="47">
        <v>12286</v>
      </c>
      <c r="F178" s="47">
        <v>11159</v>
      </c>
      <c r="G178" s="47">
        <v>13242</v>
      </c>
      <c r="H178" s="47">
        <v>13956</v>
      </c>
      <c r="I178" s="47">
        <v>15306</v>
      </c>
      <c r="J178" s="47">
        <v>11495</v>
      </c>
      <c r="K178" s="47">
        <v>12986</v>
      </c>
      <c r="L178" s="47">
        <v>15867</v>
      </c>
      <c r="M178" s="50">
        <v>13607</v>
      </c>
      <c r="N178" s="50">
        <v>7577</v>
      </c>
      <c r="O178" s="47">
        <v>6217</v>
      </c>
      <c r="P178" s="47">
        <v>2494</v>
      </c>
      <c r="Q178" s="50">
        <v>850</v>
      </c>
      <c r="R178" s="47">
        <v>275</v>
      </c>
      <c r="S178" s="47">
        <v>133</v>
      </c>
      <c r="T178" s="50">
        <v>231</v>
      </c>
      <c r="U178" s="47">
        <v>224</v>
      </c>
      <c r="V178" s="47">
        <v>159</v>
      </c>
      <c r="W178" s="50">
        <v>149</v>
      </c>
      <c r="X178" s="47">
        <v>173</v>
      </c>
      <c r="Y178" s="47">
        <v>188</v>
      </c>
      <c r="Z178" s="47">
        <v>138</v>
      </c>
      <c r="AA178" s="47">
        <v>179</v>
      </c>
      <c r="AB178" s="47">
        <v>235</v>
      </c>
      <c r="AC178" s="47">
        <v>226</v>
      </c>
      <c r="AD178" s="47">
        <v>157</v>
      </c>
      <c r="AE178" s="47">
        <v>198</v>
      </c>
      <c r="AF178" s="47">
        <v>154</v>
      </c>
      <c r="AG178" s="47">
        <v>195</v>
      </c>
      <c r="AH178" s="47">
        <v>104</v>
      </c>
      <c r="AI178" s="47">
        <v>132</v>
      </c>
      <c r="AJ178" s="47">
        <v>115</v>
      </c>
      <c r="AK178" s="47">
        <v>122</v>
      </c>
      <c r="AL178" s="47">
        <v>192</v>
      </c>
      <c r="AM178" s="47">
        <v>231</v>
      </c>
      <c r="AN178" s="47">
        <v>64</v>
      </c>
      <c r="AO178" s="47">
        <v>121</v>
      </c>
      <c r="AP178" s="47">
        <v>83</v>
      </c>
      <c r="AQ178" s="47">
        <v>168</v>
      </c>
      <c r="AR178" s="47">
        <v>198</v>
      </c>
      <c r="AS178" s="47">
        <v>641</v>
      </c>
      <c r="AT178" s="47">
        <v>636</v>
      </c>
      <c r="AU178" s="47">
        <v>714</v>
      </c>
      <c r="AV178" s="53"/>
      <c r="AW178" s="99" t="s">
        <v>152</v>
      </c>
      <c r="AX178" s="57">
        <f t="shared" si="312"/>
        <v>0.15231016207419787</v>
      </c>
      <c r="AY178" s="57">
        <f t="shared" si="310"/>
        <v>0.13726325203078921</v>
      </c>
      <c r="AZ178" s="57">
        <f t="shared" si="310"/>
        <v>0.13430111170625594</v>
      </c>
      <c r="BA178" s="57">
        <f t="shared" si="310"/>
        <v>0.1416188639017209</v>
      </c>
      <c r="BB178" s="57">
        <f t="shared" si="310"/>
        <v>0.13758207962762864</v>
      </c>
      <c r="BC178" s="57">
        <f t="shared" si="310"/>
        <v>0.13876901660534952</v>
      </c>
      <c r="BD178" s="57">
        <f t="shared" si="310"/>
        <v>0.15663760284907283</v>
      </c>
      <c r="BE178" s="57">
        <f t="shared" si="310"/>
        <v>0.14662924931436955</v>
      </c>
      <c r="BF178" s="57">
        <f t="shared" si="310"/>
        <v>0.14384138236597252</v>
      </c>
      <c r="BG178" s="57">
        <f t="shared" si="310"/>
        <v>0.17384111402057564</v>
      </c>
      <c r="BH178" s="57">
        <f t="shared" si="310"/>
        <v>0.17949056180664566</v>
      </c>
      <c r="BI178" s="57">
        <f t="shared" si="310"/>
        <v>0.15291316017840206</v>
      </c>
      <c r="BJ178" s="57">
        <f t="shared" si="310"/>
        <v>0.1144050642228847</v>
      </c>
      <c r="BK178" s="57">
        <f t="shared" si="310"/>
        <v>5.8131133021000862E-2</v>
      </c>
      <c r="BL178" s="57">
        <f t="shared" si="310"/>
        <v>2.2550007958826338E-2</v>
      </c>
      <c r="BM178" s="57">
        <f t="shared" si="310"/>
        <v>9.5215012810747172E-3</v>
      </c>
      <c r="BN178" s="57">
        <f t="shared" ref="BN178:BN180" si="313">S178/S$180</f>
        <v>3.1255875164504605E-3</v>
      </c>
      <c r="BO178" s="57">
        <f t="shared" ref="BO178:BO180" si="314">T178/T$180</f>
        <v>4.1127352359926648E-3</v>
      </c>
      <c r="BP178" s="57">
        <f t="shared" ref="BP178:BP180" si="315">U178/U$180</f>
        <v>3.5415019762845851E-3</v>
      </c>
      <c r="BQ178" s="57">
        <f t="shared" ref="BQ178:BQ180" si="316">V178/V$180</f>
        <v>3.9009789249000223E-3</v>
      </c>
      <c r="BR178" s="57">
        <f t="shared" ref="BR178:BR180" si="317">W178/W$180</f>
        <v>3.0070028859155214E-3</v>
      </c>
      <c r="BS178" s="57">
        <f t="shared" ref="BS178:BS180" si="318">X178/X$180</f>
        <v>3.2963054703427776E-3</v>
      </c>
      <c r="BT178" s="57">
        <f t="shared" ref="BT178:BT180" si="319">Y178/Y$180</f>
        <v>4.0321715817694366E-3</v>
      </c>
      <c r="BU178" s="57">
        <f t="shared" ref="BU178:BU180" si="320">Z178/Z$180</f>
        <v>3.8071065989847717E-3</v>
      </c>
      <c r="BV178" s="57">
        <f t="shared" ref="BV178:BV180" si="321">AA178/AA$180</f>
        <v>3.9092358426696368E-3</v>
      </c>
      <c r="BW178" s="57">
        <f t="shared" ref="BW178:BW180" si="322">AB178/AB$180</f>
        <v>4.5051953529389212E-3</v>
      </c>
      <c r="BX178" s="57">
        <f t="shared" ref="BX178:BX180" si="323">AC178/AC$180</f>
        <v>4.4395552587121363E-3</v>
      </c>
      <c r="BY178" s="57">
        <f t="shared" ref="BY178:BY180" si="324">AD178/AD$180</f>
        <v>3.2143807710419098E-3</v>
      </c>
      <c r="BZ178" s="57">
        <f t="shared" ref="BZ178:BZ180" si="325">AE178/AE$180</f>
        <v>4.1514655931563721E-3</v>
      </c>
      <c r="CA178" s="57">
        <f t="shared" ref="CA178:CA180" si="326">AF178/AF$180</f>
        <v>2.8628792385484831E-3</v>
      </c>
      <c r="CB178" s="57">
        <f t="shared" ref="CB178:CB180" si="327">AG178/AG$180</f>
        <v>3.376214138545977E-3</v>
      </c>
      <c r="CC178" s="57">
        <f t="shared" ref="CC178:CC180" si="328">AH178/AH$180</f>
        <v>2.228889841405915E-3</v>
      </c>
      <c r="CD178" s="57">
        <f t="shared" ref="CD178:CD180" si="329">AI178/AI$180</f>
        <v>2.1521505201030425E-3</v>
      </c>
      <c r="CE178" s="57">
        <f t="shared" ref="CE178:CE180" si="330">AJ178/AJ$180</f>
        <v>1.6478477675245027E-3</v>
      </c>
      <c r="CF178" s="57">
        <f t="shared" ref="CF178:CF180" si="331">AK178/AK$180</f>
        <v>1.6118590548164198E-3</v>
      </c>
      <c r="CG178" s="57">
        <f t="shared" ref="CG178:CG180" si="332">AL178/AL$180</f>
        <v>3.07771223390613E-3</v>
      </c>
      <c r="CH178" s="57">
        <f t="shared" ref="CH178:CH180" si="333">AM178/AM$180</f>
        <v>3.0155870603900681E-3</v>
      </c>
      <c r="CI178" s="57">
        <f t="shared" ref="CI178:CI180" si="334">AN178/AN$180</f>
        <v>8.2195651336321488E-4</v>
      </c>
      <c r="CJ178" s="57">
        <f t="shared" ref="CJ178:CJ180" si="335">AO178/AO$180</f>
        <v>1.5348707410508156E-3</v>
      </c>
      <c r="CK178" s="57">
        <f t="shared" ref="CK178:CK180" si="336">AP178/AP$180</f>
        <v>1.4356632591285697E-3</v>
      </c>
      <c r="CL178" s="57">
        <f t="shared" ref="CL178:CL180" si="337">AQ178/AQ$180</f>
        <v>2.3225271307112738E-3</v>
      </c>
      <c r="CM178" s="57">
        <f t="shared" si="311"/>
        <v>2.5045220537080839E-3</v>
      </c>
      <c r="CN178" s="57">
        <f t="shared" si="311"/>
        <v>7.8997313351901605E-3</v>
      </c>
      <c r="CO178" s="57">
        <f t="shared" si="311"/>
        <v>9.7565465506926231E-3</v>
      </c>
      <c r="CP178" s="57">
        <f t="shared" si="311"/>
        <v>8.9704127143664797E-3</v>
      </c>
    </row>
    <row r="179" spans="2:94" x14ac:dyDescent="0.2">
      <c r="B179" s="99" t="s">
        <v>37</v>
      </c>
      <c r="C179" s="47">
        <v>941</v>
      </c>
      <c r="D179" s="47">
        <v>745</v>
      </c>
      <c r="E179" s="47">
        <v>695</v>
      </c>
      <c r="F179" s="47">
        <v>698</v>
      </c>
      <c r="G179" s="47">
        <v>885</v>
      </c>
      <c r="H179" s="47">
        <v>1442</v>
      </c>
      <c r="I179" s="47">
        <v>2376</v>
      </c>
      <c r="J179" s="47">
        <v>2040</v>
      </c>
      <c r="K179" s="47">
        <v>1531</v>
      </c>
      <c r="L179" s="47">
        <v>1156</v>
      </c>
      <c r="M179" s="50">
        <v>1427</v>
      </c>
      <c r="N179" s="50">
        <v>1679</v>
      </c>
      <c r="O179" s="47">
        <v>1351</v>
      </c>
      <c r="P179" s="47">
        <v>189</v>
      </c>
      <c r="Q179" s="50">
        <v>18</v>
      </c>
      <c r="R179" s="47">
        <v>20</v>
      </c>
      <c r="S179" s="47">
        <v>12</v>
      </c>
      <c r="T179" s="50">
        <v>29</v>
      </c>
      <c r="U179" s="47">
        <v>18</v>
      </c>
      <c r="V179" s="47">
        <v>16</v>
      </c>
      <c r="W179" s="50">
        <v>15</v>
      </c>
      <c r="X179" s="47">
        <v>8</v>
      </c>
      <c r="Y179" s="47">
        <v>7</v>
      </c>
      <c r="Z179" s="47">
        <v>8</v>
      </c>
      <c r="AA179" s="47">
        <v>11</v>
      </c>
      <c r="AB179" s="47">
        <v>16</v>
      </c>
      <c r="AC179" s="47">
        <v>8</v>
      </c>
      <c r="AD179" s="47">
        <v>3</v>
      </c>
      <c r="AE179" s="47">
        <v>4</v>
      </c>
      <c r="AF179" s="47">
        <v>3</v>
      </c>
      <c r="AG179" s="47">
        <v>2</v>
      </c>
      <c r="AH179" s="47">
        <v>2</v>
      </c>
      <c r="AI179" s="47">
        <v>3</v>
      </c>
      <c r="AJ179" s="47">
        <v>4</v>
      </c>
      <c r="AK179" s="47">
        <v>2</v>
      </c>
      <c r="AL179" s="47">
        <v>3</v>
      </c>
      <c r="AM179" s="47">
        <v>2</v>
      </c>
      <c r="AN179" s="47">
        <v>2</v>
      </c>
      <c r="AO179" s="47">
        <v>1</v>
      </c>
      <c r="AP179" s="47">
        <v>1</v>
      </c>
      <c r="AQ179" s="47">
        <v>5</v>
      </c>
      <c r="AR179" s="47">
        <v>2</v>
      </c>
      <c r="AS179" s="47">
        <v>3</v>
      </c>
      <c r="AT179" s="47">
        <v>8</v>
      </c>
      <c r="AU179" s="47">
        <v>6</v>
      </c>
      <c r="AV179" s="53"/>
      <c r="AW179" s="99" t="s">
        <v>37</v>
      </c>
      <c r="AX179" s="57">
        <f t="shared" si="312"/>
        <v>1.0346799199524992E-2</v>
      </c>
      <c r="AY179" s="57">
        <f t="shared" ref="AY179:AY180" si="338">D179/D$180</f>
        <v>7.9315227459038212E-3</v>
      </c>
      <c r="AZ179" s="57">
        <f t="shared" ref="AZ179:AZ180" si="339">E179/E$180</f>
        <v>7.5972059771974507E-3</v>
      </c>
      <c r="BA179" s="57">
        <f t="shared" ref="BA179:BA180" si="340">F179/F$180</f>
        <v>8.8583176811005641E-3</v>
      </c>
      <c r="BB179" s="57">
        <f t="shared" ref="BB179:BB180" si="341">G179/G$180</f>
        <v>9.1949962596625384E-3</v>
      </c>
      <c r="BC179" s="57">
        <f t="shared" ref="BC179:BC180" si="342">H179/H$180</f>
        <v>1.4338271850452422E-2</v>
      </c>
      <c r="BD179" s="57">
        <f t="shared" ref="BD179:BD180" si="343">I179/I$180</f>
        <v>2.4315362888370381E-2</v>
      </c>
      <c r="BE179" s="57">
        <f t="shared" ref="BE179:BE180" si="344">J179/J$180</f>
        <v>2.6022067733911601E-2</v>
      </c>
      <c r="BF179" s="57">
        <f t="shared" ref="BF179:BF180" si="345">K179/K$180</f>
        <v>1.6958351794417369E-2</v>
      </c>
      <c r="BG179" s="57">
        <f t="shared" ref="BG179:BG180" si="346">L179/L$180</f>
        <v>1.266530080089402E-2</v>
      </c>
      <c r="BH179" s="57">
        <f t="shared" ref="BH179:BH180" si="347">M179/M$180</f>
        <v>1.8823622525030011E-2</v>
      </c>
      <c r="BI179" s="57">
        <f t="shared" ref="BI179:BI180" si="348">N179/N$180</f>
        <v>3.3884280841960809E-2</v>
      </c>
      <c r="BJ179" s="57">
        <f t="shared" ref="BJ179:BJ180" si="349">O179/O$180</f>
        <v>2.4861065106179383E-2</v>
      </c>
      <c r="BK179" s="57">
        <f t="shared" ref="BK179:BK180" si="350">P179/P$180</f>
        <v>4.4052863436123352E-3</v>
      </c>
      <c r="BL179" s="57">
        <f t="shared" ref="BL179:BL180" si="351">Q179/Q$180</f>
        <v>4.7752958030455774E-4</v>
      </c>
      <c r="BM179" s="57">
        <f t="shared" ref="BM179:BM180" si="352">R179/R$180</f>
        <v>6.9247282044179769E-4</v>
      </c>
      <c r="BN179" s="57">
        <f t="shared" si="313"/>
        <v>2.8200789622109422E-4</v>
      </c>
      <c r="BO179" s="57">
        <f t="shared" si="314"/>
        <v>5.1631741057916569E-4</v>
      </c>
      <c r="BP179" s="57">
        <f t="shared" si="315"/>
        <v>2.8458498023715414E-4</v>
      </c>
      <c r="BQ179" s="57">
        <f t="shared" si="316"/>
        <v>3.9255133835471918E-4</v>
      </c>
      <c r="BR179" s="57">
        <f t="shared" si="317"/>
        <v>3.0271841133377731E-4</v>
      </c>
      <c r="BS179" s="57">
        <f t="shared" si="318"/>
        <v>1.5243031076729607E-4</v>
      </c>
      <c r="BT179" s="57">
        <f t="shared" si="319"/>
        <v>1.5013404825737266E-4</v>
      </c>
      <c r="BU179" s="57">
        <f t="shared" si="320"/>
        <v>2.2070183182520416E-4</v>
      </c>
      <c r="BV179" s="57">
        <f t="shared" si="321"/>
        <v>2.402323702199218E-4</v>
      </c>
      <c r="BW179" s="57">
        <f t="shared" si="322"/>
        <v>3.0673670488094783E-4</v>
      </c>
      <c r="BX179" s="57">
        <f t="shared" si="323"/>
        <v>1.5715239853848268E-4</v>
      </c>
      <c r="BY179" s="57">
        <f t="shared" si="324"/>
        <v>6.1421288618635224E-5</v>
      </c>
      <c r="BZ179" s="57">
        <f t="shared" si="325"/>
        <v>8.3867991780936811E-5</v>
      </c>
      <c r="CA179" s="57">
        <f t="shared" si="326"/>
        <v>5.57703747769185E-5</v>
      </c>
      <c r="CB179" s="57">
        <f t="shared" si="327"/>
        <v>3.462783731842028E-5</v>
      </c>
      <c r="CC179" s="57">
        <f t="shared" si="328"/>
        <v>4.2863266180882985E-5</v>
      </c>
      <c r="CD179" s="57">
        <f t="shared" si="329"/>
        <v>4.8912511820523689E-5</v>
      </c>
      <c r="CE179" s="57">
        <f t="shared" si="330"/>
        <v>5.7316444087808795E-5</v>
      </c>
      <c r="CF179" s="57">
        <f t="shared" si="331"/>
        <v>2.642391893141672E-5</v>
      </c>
      <c r="CG179" s="57">
        <f t="shared" si="332"/>
        <v>4.808925365478328E-5</v>
      </c>
      <c r="CH179" s="57">
        <f t="shared" si="333"/>
        <v>2.6108978877836086E-5</v>
      </c>
      <c r="CI179" s="57">
        <f t="shared" si="334"/>
        <v>2.5686141042600465E-5</v>
      </c>
      <c r="CJ179" s="57">
        <f t="shared" si="335"/>
        <v>1.2684882157444757E-5</v>
      </c>
      <c r="CK179" s="57">
        <f t="shared" si="336"/>
        <v>1.7297147700344214E-5</v>
      </c>
      <c r="CL179" s="57">
        <f t="shared" si="337"/>
        <v>6.9122831271168863E-5</v>
      </c>
      <c r="CM179" s="57">
        <f t="shared" si="311"/>
        <v>2.5298202562707921E-5</v>
      </c>
      <c r="CN179" s="57">
        <f t="shared" si="311"/>
        <v>3.6972221537551451E-5</v>
      </c>
      <c r="CO179" s="57">
        <f t="shared" si="311"/>
        <v>1.2272385598355502E-4</v>
      </c>
      <c r="CP179" s="57">
        <f t="shared" si="311"/>
        <v>7.5381619448457822E-5</v>
      </c>
    </row>
    <row r="180" spans="2:94" s="25" customFormat="1" ht="14.25" x14ac:dyDescent="0.2">
      <c r="B180" s="100" t="s">
        <v>14</v>
      </c>
      <c r="C180" s="49">
        <f>SUM(C172:C179)</f>
        <v>90946</v>
      </c>
      <c r="D180" s="49">
        <f t="shared" ref="D180:AU180" si="353">SUM(D172:D179)</f>
        <v>93929</v>
      </c>
      <c r="E180" s="49">
        <f t="shared" si="353"/>
        <v>91481</v>
      </c>
      <c r="F180" s="49">
        <f t="shared" si="353"/>
        <v>78796</v>
      </c>
      <c r="G180" s="49">
        <f t="shared" si="353"/>
        <v>96248</v>
      </c>
      <c r="H180" s="49">
        <f t="shared" si="353"/>
        <v>100570</v>
      </c>
      <c r="I180" s="49">
        <f t="shared" si="353"/>
        <v>97716</v>
      </c>
      <c r="J180" s="49">
        <f t="shared" si="353"/>
        <v>78395</v>
      </c>
      <c r="K180" s="49">
        <f t="shared" si="353"/>
        <v>90280</v>
      </c>
      <c r="L180" s="49">
        <f t="shared" si="353"/>
        <v>91273</v>
      </c>
      <c r="M180" s="49">
        <f t="shared" si="353"/>
        <v>75809</v>
      </c>
      <c r="N180" s="49">
        <f t="shared" si="353"/>
        <v>49551</v>
      </c>
      <c r="O180" s="49">
        <f t="shared" si="353"/>
        <v>54342</v>
      </c>
      <c r="P180" s="49">
        <f t="shared" si="353"/>
        <v>42903</v>
      </c>
      <c r="Q180" s="49">
        <f t="shared" si="353"/>
        <v>37694</v>
      </c>
      <c r="R180" s="49">
        <f t="shared" si="353"/>
        <v>28882</v>
      </c>
      <c r="S180" s="49">
        <f t="shared" si="353"/>
        <v>42552</v>
      </c>
      <c r="T180" s="49">
        <f t="shared" si="353"/>
        <v>56167</v>
      </c>
      <c r="U180" s="49">
        <f t="shared" si="353"/>
        <v>63250</v>
      </c>
      <c r="V180" s="49">
        <f t="shared" si="353"/>
        <v>40759</v>
      </c>
      <c r="W180" s="49">
        <f t="shared" si="353"/>
        <v>49551</v>
      </c>
      <c r="X180" s="49">
        <f t="shared" si="353"/>
        <v>52483</v>
      </c>
      <c r="Y180" s="49">
        <f t="shared" si="353"/>
        <v>46625</v>
      </c>
      <c r="Z180" s="49">
        <f t="shared" si="353"/>
        <v>36248</v>
      </c>
      <c r="AA180" s="49">
        <f t="shared" si="353"/>
        <v>45789</v>
      </c>
      <c r="AB180" s="49">
        <f t="shared" si="353"/>
        <v>52162</v>
      </c>
      <c r="AC180" s="49">
        <f t="shared" si="353"/>
        <v>50906</v>
      </c>
      <c r="AD180" s="49">
        <f t="shared" si="353"/>
        <v>48843</v>
      </c>
      <c r="AE180" s="49">
        <f t="shared" si="353"/>
        <v>47694</v>
      </c>
      <c r="AF180" s="49">
        <f t="shared" si="353"/>
        <v>53792</v>
      </c>
      <c r="AG180" s="49">
        <f t="shared" si="353"/>
        <v>57757</v>
      </c>
      <c r="AH180" s="49">
        <f t="shared" si="353"/>
        <v>46660</v>
      </c>
      <c r="AI180" s="49">
        <f t="shared" si="353"/>
        <v>61334</v>
      </c>
      <c r="AJ180" s="49">
        <f t="shared" si="353"/>
        <v>69788</v>
      </c>
      <c r="AK180" s="49">
        <f t="shared" si="353"/>
        <v>75689</v>
      </c>
      <c r="AL180" s="49">
        <f t="shared" si="353"/>
        <v>62384</v>
      </c>
      <c r="AM180" s="49">
        <f t="shared" si="353"/>
        <v>76602</v>
      </c>
      <c r="AN180" s="49">
        <f t="shared" si="353"/>
        <v>77863</v>
      </c>
      <c r="AO180" s="49">
        <f t="shared" si="353"/>
        <v>78834</v>
      </c>
      <c r="AP180" s="49">
        <f t="shared" si="353"/>
        <v>57813</v>
      </c>
      <c r="AQ180" s="49">
        <f t="shared" si="353"/>
        <v>72335</v>
      </c>
      <c r="AR180" s="49">
        <f t="shared" si="353"/>
        <v>79057</v>
      </c>
      <c r="AS180" s="49">
        <f t="shared" si="353"/>
        <v>81142</v>
      </c>
      <c r="AT180" s="49">
        <f t="shared" si="353"/>
        <v>65187</v>
      </c>
      <c r="AU180" s="49">
        <f t="shared" si="353"/>
        <v>79595</v>
      </c>
      <c r="AV180" s="112"/>
      <c r="AW180" s="100" t="s">
        <v>14</v>
      </c>
      <c r="AX180" s="56">
        <f t="shared" si="312"/>
        <v>1</v>
      </c>
      <c r="AY180" s="56">
        <f t="shared" si="338"/>
        <v>1</v>
      </c>
      <c r="AZ180" s="56">
        <f t="shared" si="339"/>
        <v>1</v>
      </c>
      <c r="BA180" s="56">
        <f t="shared" si="340"/>
        <v>1</v>
      </c>
      <c r="BB180" s="56">
        <f t="shared" si="341"/>
        <v>1</v>
      </c>
      <c r="BC180" s="56">
        <f t="shared" si="342"/>
        <v>1</v>
      </c>
      <c r="BD180" s="56">
        <f t="shared" si="343"/>
        <v>1</v>
      </c>
      <c r="BE180" s="56">
        <f t="shared" si="344"/>
        <v>1</v>
      </c>
      <c r="BF180" s="56">
        <f t="shared" si="345"/>
        <v>1</v>
      </c>
      <c r="BG180" s="56">
        <f t="shared" si="346"/>
        <v>1</v>
      </c>
      <c r="BH180" s="56">
        <f t="shared" si="347"/>
        <v>1</v>
      </c>
      <c r="BI180" s="56">
        <f t="shared" si="348"/>
        <v>1</v>
      </c>
      <c r="BJ180" s="56">
        <f t="shared" si="349"/>
        <v>1</v>
      </c>
      <c r="BK180" s="56">
        <f t="shared" si="350"/>
        <v>1</v>
      </c>
      <c r="BL180" s="56">
        <f t="shared" si="351"/>
        <v>1</v>
      </c>
      <c r="BM180" s="56">
        <f t="shared" si="352"/>
        <v>1</v>
      </c>
      <c r="BN180" s="56">
        <f t="shared" si="313"/>
        <v>1</v>
      </c>
      <c r="BO180" s="56">
        <f t="shared" si="314"/>
        <v>1</v>
      </c>
      <c r="BP180" s="56">
        <f t="shared" si="315"/>
        <v>1</v>
      </c>
      <c r="BQ180" s="56">
        <f t="shared" si="316"/>
        <v>1</v>
      </c>
      <c r="BR180" s="56">
        <f t="shared" si="317"/>
        <v>1</v>
      </c>
      <c r="BS180" s="56">
        <f t="shared" si="318"/>
        <v>1</v>
      </c>
      <c r="BT180" s="56">
        <f t="shared" si="319"/>
        <v>1</v>
      </c>
      <c r="BU180" s="56">
        <f t="shared" si="320"/>
        <v>1</v>
      </c>
      <c r="BV180" s="56">
        <f t="shared" si="321"/>
        <v>1</v>
      </c>
      <c r="BW180" s="56">
        <f t="shared" si="322"/>
        <v>1</v>
      </c>
      <c r="BX180" s="56">
        <f t="shared" si="323"/>
        <v>1</v>
      </c>
      <c r="BY180" s="56">
        <f t="shared" si="324"/>
        <v>1</v>
      </c>
      <c r="BZ180" s="56">
        <f t="shared" si="325"/>
        <v>1</v>
      </c>
      <c r="CA180" s="56">
        <f t="shared" si="326"/>
        <v>1</v>
      </c>
      <c r="CB180" s="56">
        <f t="shared" si="327"/>
        <v>1</v>
      </c>
      <c r="CC180" s="56">
        <f t="shared" si="328"/>
        <v>1</v>
      </c>
      <c r="CD180" s="56">
        <f t="shared" si="329"/>
        <v>1</v>
      </c>
      <c r="CE180" s="56">
        <f t="shared" si="330"/>
        <v>1</v>
      </c>
      <c r="CF180" s="56">
        <f t="shared" si="331"/>
        <v>1</v>
      </c>
      <c r="CG180" s="56">
        <f t="shared" si="332"/>
        <v>1</v>
      </c>
      <c r="CH180" s="56">
        <f t="shared" si="333"/>
        <v>1</v>
      </c>
      <c r="CI180" s="56">
        <f t="shared" si="334"/>
        <v>1</v>
      </c>
      <c r="CJ180" s="56">
        <f t="shared" si="335"/>
        <v>1</v>
      </c>
      <c r="CK180" s="56">
        <f t="shared" si="336"/>
        <v>1</v>
      </c>
      <c r="CL180" s="56">
        <f t="shared" si="337"/>
        <v>1</v>
      </c>
      <c r="CM180" s="56">
        <f t="shared" si="311"/>
        <v>1</v>
      </c>
      <c r="CN180" s="56">
        <f t="shared" si="311"/>
        <v>1</v>
      </c>
      <c r="CO180" s="56">
        <f t="shared" si="311"/>
        <v>1</v>
      </c>
      <c r="CP180" s="56">
        <f t="shared" si="311"/>
        <v>1</v>
      </c>
    </row>
    <row r="182" spans="2:94" x14ac:dyDescent="0.2">
      <c r="B182" s="105" t="s">
        <v>200</v>
      </c>
      <c r="AW182" s="105" t="s">
        <v>90</v>
      </c>
    </row>
    <row r="184" spans="2:94" x14ac:dyDescent="0.2">
      <c r="C184" s="28" t="s">
        <v>171</v>
      </c>
      <c r="D184" s="22"/>
      <c r="E184" s="22"/>
      <c r="F184" s="22"/>
      <c r="G184" s="22"/>
    </row>
    <row r="185" spans="2:94" x14ac:dyDescent="0.2">
      <c r="C185" s="29" t="s">
        <v>172</v>
      </c>
      <c r="D185" s="29" t="s">
        <v>93</v>
      </c>
      <c r="E185" s="29" t="s">
        <v>94</v>
      </c>
      <c r="F185" s="29" t="s">
        <v>95</v>
      </c>
      <c r="G185" s="29" t="s">
        <v>96</v>
      </c>
      <c r="H185" s="29" t="s">
        <v>97</v>
      </c>
      <c r="I185" s="29" t="s">
        <v>98</v>
      </c>
      <c r="J185" s="30" t="s">
        <v>99</v>
      </c>
      <c r="K185" s="30" t="s">
        <v>100</v>
      </c>
      <c r="L185" s="30" t="s">
        <v>101</v>
      </c>
      <c r="M185" s="30" t="s">
        <v>102</v>
      </c>
      <c r="N185" s="30" t="s">
        <v>103</v>
      </c>
      <c r="O185" s="29" t="s">
        <v>104</v>
      </c>
      <c r="P185" s="29" t="s">
        <v>105</v>
      </c>
      <c r="Q185" s="29" t="s">
        <v>106</v>
      </c>
      <c r="R185" s="29" t="s">
        <v>107</v>
      </c>
      <c r="S185" s="29" t="s">
        <v>108</v>
      </c>
      <c r="T185" s="29" t="s">
        <v>109</v>
      </c>
      <c r="U185" s="29" t="s">
        <v>110</v>
      </c>
      <c r="V185" s="29" t="s">
        <v>111</v>
      </c>
      <c r="W185" s="29" t="s">
        <v>112</v>
      </c>
      <c r="X185" s="29" t="s">
        <v>113</v>
      </c>
      <c r="Y185" s="29" t="s">
        <v>114</v>
      </c>
      <c r="Z185" s="29" t="s">
        <v>115</v>
      </c>
      <c r="AA185" s="29" t="s">
        <v>116</v>
      </c>
      <c r="AB185" s="29" t="s">
        <v>117</v>
      </c>
      <c r="AC185" s="29" t="s">
        <v>118</v>
      </c>
      <c r="AD185" s="29" t="s">
        <v>119</v>
      </c>
      <c r="AE185" s="29" t="s">
        <v>120</v>
      </c>
      <c r="AF185" s="29" t="s">
        <v>121</v>
      </c>
      <c r="AG185" s="29" t="s">
        <v>122</v>
      </c>
      <c r="AH185" s="29" t="s">
        <v>123</v>
      </c>
      <c r="AI185" s="29" t="s">
        <v>124</v>
      </c>
      <c r="AJ185" s="29" t="s">
        <v>125</v>
      </c>
      <c r="AK185" s="29" t="s">
        <v>126</v>
      </c>
      <c r="AL185" s="29" t="s">
        <v>127</v>
      </c>
      <c r="AM185" s="29" t="s">
        <v>128</v>
      </c>
      <c r="AN185" s="29" t="s">
        <v>129</v>
      </c>
      <c r="AO185" s="29" t="s">
        <v>130</v>
      </c>
      <c r="AP185" s="29" t="s">
        <v>131</v>
      </c>
      <c r="AQ185" s="29" t="s">
        <v>132</v>
      </c>
      <c r="AR185" s="29" t="s">
        <v>194</v>
      </c>
      <c r="AS185" s="29" t="s">
        <v>195</v>
      </c>
      <c r="AT185" s="29" t="s">
        <v>196</v>
      </c>
      <c r="AU185" s="29" t="s">
        <v>197</v>
      </c>
      <c r="AV185" s="29"/>
      <c r="AX185" s="29" t="s">
        <v>172</v>
      </c>
      <c r="AY185" s="29" t="s">
        <v>93</v>
      </c>
      <c r="AZ185" s="29" t="s">
        <v>94</v>
      </c>
      <c r="BA185" s="29" t="s">
        <v>95</v>
      </c>
      <c r="BB185" s="29" t="s">
        <v>96</v>
      </c>
      <c r="BC185" s="29" t="s">
        <v>97</v>
      </c>
      <c r="BD185" s="29" t="s">
        <v>98</v>
      </c>
      <c r="BE185" s="30" t="s">
        <v>99</v>
      </c>
      <c r="BF185" s="30" t="s">
        <v>100</v>
      </c>
      <c r="BG185" s="30" t="s">
        <v>101</v>
      </c>
      <c r="BH185" s="30" t="s">
        <v>102</v>
      </c>
      <c r="BI185" s="30" t="s">
        <v>103</v>
      </c>
      <c r="BJ185" s="29" t="s">
        <v>104</v>
      </c>
      <c r="BK185" s="29" t="s">
        <v>105</v>
      </c>
      <c r="BL185" s="29" t="s">
        <v>106</v>
      </c>
      <c r="BM185" s="29" t="s">
        <v>107</v>
      </c>
      <c r="BN185" s="29" t="s">
        <v>108</v>
      </c>
      <c r="BO185" s="29" t="s">
        <v>109</v>
      </c>
      <c r="BP185" s="29" t="s">
        <v>110</v>
      </c>
      <c r="BQ185" s="29" t="s">
        <v>111</v>
      </c>
      <c r="BR185" s="29" t="s">
        <v>112</v>
      </c>
      <c r="BS185" s="29" t="s">
        <v>113</v>
      </c>
      <c r="BT185" s="29" t="s">
        <v>114</v>
      </c>
      <c r="BU185" s="29" t="s">
        <v>115</v>
      </c>
      <c r="BV185" s="29" t="s">
        <v>116</v>
      </c>
      <c r="BW185" s="29" t="s">
        <v>117</v>
      </c>
      <c r="BX185" s="29" t="s">
        <v>118</v>
      </c>
      <c r="BY185" s="29" t="s">
        <v>119</v>
      </c>
      <c r="BZ185" s="29" t="s">
        <v>120</v>
      </c>
      <c r="CA185" s="29" t="s">
        <v>121</v>
      </c>
      <c r="CB185" s="29" t="s">
        <v>122</v>
      </c>
      <c r="CC185" s="29" t="s">
        <v>123</v>
      </c>
      <c r="CD185" s="29" t="s">
        <v>124</v>
      </c>
      <c r="CE185" s="29" t="s">
        <v>125</v>
      </c>
      <c r="CF185" s="29" t="s">
        <v>126</v>
      </c>
      <c r="CG185" s="29" t="s">
        <v>127</v>
      </c>
      <c r="CH185" s="29" t="s">
        <v>128</v>
      </c>
      <c r="CI185" s="29" t="s">
        <v>129</v>
      </c>
      <c r="CJ185" s="29" t="s">
        <v>130</v>
      </c>
      <c r="CK185" s="29" t="s">
        <v>131</v>
      </c>
      <c r="CL185" s="29" t="s">
        <v>132</v>
      </c>
      <c r="CM185" s="29" t="s">
        <v>194</v>
      </c>
      <c r="CN185" s="29" t="s">
        <v>195</v>
      </c>
      <c r="CO185" s="29" t="s">
        <v>196</v>
      </c>
      <c r="CP185" s="29" t="s">
        <v>197</v>
      </c>
    </row>
    <row r="186" spans="2:94" x14ac:dyDescent="0.2"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1"/>
    </row>
    <row r="187" spans="2:94" x14ac:dyDescent="0.2">
      <c r="B187" s="99" t="s">
        <v>189</v>
      </c>
      <c r="C187" s="47">
        <v>5324</v>
      </c>
      <c r="D187" s="47">
        <v>4416</v>
      </c>
      <c r="E187" s="47">
        <v>3565</v>
      </c>
      <c r="F187" s="47">
        <v>2634</v>
      </c>
      <c r="G187" s="47">
        <v>2539</v>
      </c>
      <c r="H187" s="47">
        <v>2103</v>
      </c>
      <c r="I187" s="47">
        <v>1634</v>
      </c>
      <c r="J187" s="47">
        <v>1097</v>
      </c>
      <c r="K187" s="47">
        <v>1066</v>
      </c>
      <c r="L187" s="47">
        <v>847</v>
      </c>
      <c r="M187" s="50">
        <v>755</v>
      </c>
      <c r="N187" s="50">
        <v>581</v>
      </c>
      <c r="O187" s="47">
        <v>577</v>
      </c>
      <c r="P187" s="47">
        <v>608</v>
      </c>
      <c r="Q187" s="50">
        <v>721</v>
      </c>
      <c r="R187" s="47">
        <v>849</v>
      </c>
      <c r="S187" s="47">
        <v>1140</v>
      </c>
      <c r="T187" s="50">
        <v>1449</v>
      </c>
      <c r="U187" s="47">
        <v>1473</v>
      </c>
      <c r="V187" s="47">
        <v>1237</v>
      </c>
      <c r="W187" s="50">
        <v>1170</v>
      </c>
      <c r="X187" s="47">
        <v>1271</v>
      </c>
      <c r="Y187" s="47">
        <v>1158</v>
      </c>
      <c r="Z187" s="47">
        <v>1088</v>
      </c>
      <c r="AA187" s="47">
        <v>1175</v>
      </c>
      <c r="AB187" s="47">
        <v>1333</v>
      </c>
      <c r="AC187" s="47">
        <v>1314</v>
      </c>
      <c r="AD187" s="47">
        <v>1318</v>
      </c>
      <c r="AE187" s="47">
        <v>1492</v>
      </c>
      <c r="AF187" s="47">
        <v>1541</v>
      </c>
      <c r="AG187" s="47">
        <v>1688</v>
      </c>
      <c r="AH187" s="47">
        <v>1490</v>
      </c>
      <c r="AI187" s="47">
        <v>1617</v>
      </c>
      <c r="AJ187" s="47">
        <v>1718</v>
      </c>
      <c r="AK187" s="47">
        <v>1680</v>
      </c>
      <c r="AL187" s="47">
        <v>1418</v>
      </c>
      <c r="AM187" s="47">
        <v>1414</v>
      </c>
      <c r="AN187" s="47">
        <v>1281</v>
      </c>
      <c r="AO187" s="47">
        <v>1333</v>
      </c>
      <c r="AP187" s="47">
        <v>1003</v>
      </c>
      <c r="AQ187" s="47">
        <v>964</v>
      </c>
      <c r="AR187" s="47">
        <v>1041</v>
      </c>
      <c r="AS187" s="47">
        <v>1020</v>
      </c>
      <c r="AT187" s="47">
        <v>900</v>
      </c>
      <c r="AU187" s="47">
        <v>964</v>
      </c>
      <c r="AV187" s="53"/>
      <c r="AW187" s="99" t="s">
        <v>158</v>
      </c>
      <c r="AX187" s="57">
        <f>C187/C$195</f>
        <v>5.8540232665537789E-2</v>
      </c>
      <c r="AY187" s="57">
        <f t="shared" ref="AY187:CL193" si="354">D187/D$195</f>
        <v>4.7014234155585602E-2</v>
      </c>
      <c r="AZ187" s="57">
        <f t="shared" si="354"/>
        <v>3.8969840731955273E-2</v>
      </c>
      <c r="BA187" s="57">
        <f t="shared" si="354"/>
        <v>3.3428092796588663E-2</v>
      </c>
      <c r="BB187" s="57">
        <f t="shared" si="354"/>
        <v>2.6379768930263486E-2</v>
      </c>
      <c r="BC187" s="57">
        <f t="shared" si="354"/>
        <v>2.0910808392164661E-2</v>
      </c>
      <c r="BD187" s="57">
        <f t="shared" si="354"/>
        <v>1.6721928855049327E-2</v>
      </c>
      <c r="BE187" s="57">
        <f t="shared" si="354"/>
        <v>1.3993239364755406E-2</v>
      </c>
      <c r="BF187" s="57">
        <f t="shared" si="354"/>
        <v>1.1807709348692956E-2</v>
      </c>
      <c r="BG187" s="57">
        <f t="shared" si="354"/>
        <v>9.2798527494439755E-3</v>
      </c>
      <c r="BH187" s="57">
        <f t="shared" si="354"/>
        <v>9.9592396681132851E-3</v>
      </c>
      <c r="BI187" s="57">
        <f t="shared" si="354"/>
        <v>1.1725293132328308E-2</v>
      </c>
      <c r="BJ187" s="57">
        <f t="shared" si="354"/>
        <v>1.0617938242979647E-2</v>
      </c>
      <c r="BK187" s="57">
        <f t="shared" si="354"/>
        <v>1.4171503158287298E-2</v>
      </c>
      <c r="BL187" s="57">
        <f t="shared" si="354"/>
        <v>1.912771263331034E-2</v>
      </c>
      <c r="BM187" s="57">
        <f t="shared" si="354"/>
        <v>2.9395471227754311E-2</v>
      </c>
      <c r="BN187" s="57">
        <f t="shared" si="354"/>
        <v>2.6790750141003947E-2</v>
      </c>
      <c r="BO187" s="57">
        <f t="shared" si="354"/>
        <v>2.5798066480317624E-2</v>
      </c>
      <c r="BP187" s="57">
        <f t="shared" si="354"/>
        <v>2.3288537549407115E-2</v>
      </c>
      <c r="BQ187" s="57">
        <f t="shared" si="354"/>
        <v>3.0349125346549228E-2</v>
      </c>
      <c r="BR187" s="57">
        <f t="shared" si="354"/>
        <v>2.3612036084034629E-2</v>
      </c>
      <c r="BS187" s="57">
        <f t="shared" si="354"/>
        <v>2.4217365623154165E-2</v>
      </c>
      <c r="BT187" s="57">
        <f t="shared" si="354"/>
        <v>2.4836461126005363E-2</v>
      </c>
      <c r="BU187" s="57">
        <f t="shared" si="354"/>
        <v>3.0015449128227765E-2</v>
      </c>
      <c r="BV187" s="57">
        <f t="shared" si="354"/>
        <v>2.5661185000764374E-2</v>
      </c>
      <c r="BW187" s="57">
        <f t="shared" si="354"/>
        <v>2.5555001725393964E-2</v>
      </c>
      <c r="BX187" s="57">
        <f t="shared" si="354"/>
        <v>2.5812281459945782E-2</v>
      </c>
      <c r="BY187" s="57">
        <f t="shared" si="354"/>
        <v>2.6984419466453739E-2</v>
      </c>
      <c r="BZ187" s="57">
        <f t="shared" si="354"/>
        <v>3.128276093428943E-2</v>
      </c>
      <c r="CA187" s="57">
        <f t="shared" si="354"/>
        <v>2.864738251041047E-2</v>
      </c>
      <c r="CB187" s="57">
        <f t="shared" si="354"/>
        <v>2.9225894696746715E-2</v>
      </c>
      <c r="CC187" s="57">
        <f t="shared" si="354"/>
        <v>3.1933133304757826E-2</v>
      </c>
      <c r="CD187" s="57">
        <f t="shared" si="354"/>
        <v>2.6363843871262269E-2</v>
      </c>
      <c r="CE187" s="57">
        <f t="shared" si="354"/>
        <v>2.4617412735713877E-2</v>
      </c>
      <c r="CF187" s="57">
        <f t="shared" si="354"/>
        <v>2.2196091902390042E-2</v>
      </c>
      <c r="CG187" s="57">
        <f t="shared" si="354"/>
        <v>2.2730187227494231E-2</v>
      </c>
      <c r="CH187" s="57">
        <f t="shared" si="354"/>
        <v>1.8459048066630113E-2</v>
      </c>
      <c r="CI187" s="57">
        <f t="shared" si="354"/>
        <v>1.6451973337785596E-2</v>
      </c>
      <c r="CJ187" s="57">
        <f t="shared" si="354"/>
        <v>1.690894791587386E-2</v>
      </c>
      <c r="CK187" s="57">
        <f t="shared" si="354"/>
        <v>1.7349039143445245E-2</v>
      </c>
      <c r="CL187" s="57">
        <f t="shared" si="354"/>
        <v>1.3326881869081358E-2</v>
      </c>
      <c r="CM187" s="57">
        <f t="shared" ref="CM187:CP195" si="355">AR187/AR$195</f>
        <v>1.3167714433889472E-2</v>
      </c>
      <c r="CN187" s="57">
        <f t="shared" si="355"/>
        <v>1.2570555322767494E-2</v>
      </c>
      <c r="CO187" s="57">
        <f t="shared" si="355"/>
        <v>1.3806433798149938E-2</v>
      </c>
      <c r="CP187" s="57">
        <f t="shared" si="355"/>
        <v>1.211131352471889E-2</v>
      </c>
    </row>
    <row r="188" spans="2:94" x14ac:dyDescent="0.2">
      <c r="B188" s="99" t="s">
        <v>190</v>
      </c>
      <c r="C188" s="47">
        <v>38793</v>
      </c>
      <c r="D188" s="47">
        <v>40060</v>
      </c>
      <c r="E188" s="47">
        <v>38293</v>
      </c>
      <c r="F188" s="47">
        <v>32593</v>
      </c>
      <c r="G188" s="47">
        <v>38158</v>
      </c>
      <c r="H188" s="47">
        <v>35569</v>
      </c>
      <c r="I188" s="47">
        <v>33361</v>
      </c>
      <c r="J188" s="47">
        <v>25799</v>
      </c>
      <c r="K188" s="47">
        <v>28362</v>
      </c>
      <c r="L188" s="47">
        <v>27091</v>
      </c>
      <c r="M188" s="50">
        <v>22663</v>
      </c>
      <c r="N188" s="50">
        <v>15323</v>
      </c>
      <c r="O188" s="47">
        <v>16507</v>
      </c>
      <c r="P188" s="47">
        <v>13462</v>
      </c>
      <c r="Q188" s="50">
        <v>12747</v>
      </c>
      <c r="R188" s="47">
        <v>10514</v>
      </c>
      <c r="S188" s="47">
        <v>15129</v>
      </c>
      <c r="T188" s="50">
        <v>18477</v>
      </c>
      <c r="U188" s="47">
        <v>19286</v>
      </c>
      <c r="V188" s="47">
        <v>14343</v>
      </c>
      <c r="W188" s="50">
        <v>15442</v>
      </c>
      <c r="X188" s="47">
        <v>15839</v>
      </c>
      <c r="Y188" s="47">
        <v>14971</v>
      </c>
      <c r="Z188" s="47">
        <v>12254</v>
      </c>
      <c r="AA188" s="47">
        <v>15023</v>
      </c>
      <c r="AB188" s="47">
        <v>16592</v>
      </c>
      <c r="AC188" s="47">
        <v>15835</v>
      </c>
      <c r="AD188" s="47">
        <v>13377</v>
      </c>
      <c r="AE188" s="47">
        <v>16282</v>
      </c>
      <c r="AF188" s="47">
        <v>16581</v>
      </c>
      <c r="AG188" s="47">
        <v>17647</v>
      </c>
      <c r="AH188" s="47">
        <v>14531</v>
      </c>
      <c r="AI188" s="47">
        <v>17616</v>
      </c>
      <c r="AJ188" s="47">
        <v>18787</v>
      </c>
      <c r="AK188" s="47">
        <v>19778</v>
      </c>
      <c r="AL188" s="47">
        <v>16773</v>
      </c>
      <c r="AM188" s="47">
        <v>19509</v>
      </c>
      <c r="AN188" s="47">
        <v>18824</v>
      </c>
      <c r="AO188" s="47">
        <v>18881</v>
      </c>
      <c r="AP188" s="47">
        <v>13933</v>
      </c>
      <c r="AQ188" s="47">
        <v>16715</v>
      </c>
      <c r="AR188" s="47">
        <v>17362</v>
      </c>
      <c r="AS188" s="47">
        <v>17429</v>
      </c>
      <c r="AT188" s="47">
        <v>13888</v>
      </c>
      <c r="AU188" s="47">
        <v>16642</v>
      </c>
      <c r="AV188" s="53"/>
      <c r="AW188" s="99" t="s">
        <v>153</v>
      </c>
      <c r="AX188" s="57">
        <f t="shared" ref="AX188:AX195" si="356">C188/C$195</f>
        <v>0.42654982077276626</v>
      </c>
      <c r="AY188" s="57">
        <f t="shared" si="354"/>
        <v>0.42649235060524437</v>
      </c>
      <c r="AZ188" s="57">
        <f t="shared" si="354"/>
        <v>0.41858965249614671</v>
      </c>
      <c r="BA188" s="57">
        <f t="shared" si="354"/>
        <v>0.41363774810904108</v>
      </c>
      <c r="BB188" s="57">
        <f t="shared" si="354"/>
        <v>0.39645499127254591</v>
      </c>
      <c r="BC188" s="57">
        <f t="shared" si="354"/>
        <v>0.35367405787014022</v>
      </c>
      <c r="BD188" s="57">
        <f t="shared" si="354"/>
        <v>0.34140775308035531</v>
      </c>
      <c r="BE188" s="57">
        <f t="shared" si="354"/>
        <v>0.32908986542509089</v>
      </c>
      <c r="BF188" s="57">
        <f t="shared" si="354"/>
        <v>0.31415595923792644</v>
      </c>
      <c r="BG188" s="57">
        <f t="shared" si="354"/>
        <v>0.29681285812890995</v>
      </c>
      <c r="BH188" s="57">
        <f t="shared" si="354"/>
        <v>0.29894867364033295</v>
      </c>
      <c r="BI188" s="57">
        <f t="shared" si="354"/>
        <v>0.30923694779116467</v>
      </c>
      <c r="BJ188" s="57">
        <f t="shared" si="354"/>
        <v>0.30376136321813696</v>
      </c>
      <c r="BK188" s="57">
        <f t="shared" si="354"/>
        <v>0.31377759131063093</v>
      </c>
      <c r="BL188" s="57">
        <f t="shared" si="354"/>
        <v>0.33817053111901096</v>
      </c>
      <c r="BM188" s="57">
        <f t="shared" si="354"/>
        <v>0.36403296170625304</v>
      </c>
      <c r="BN188" s="57">
        <f t="shared" si="354"/>
        <v>0.35554145516074448</v>
      </c>
      <c r="BO188" s="57">
        <f t="shared" si="354"/>
        <v>0.32896540673349117</v>
      </c>
      <c r="BP188" s="57">
        <f t="shared" si="354"/>
        <v>0.30491699604743083</v>
      </c>
      <c r="BQ188" s="57">
        <f t="shared" si="354"/>
        <v>0.35189774037635857</v>
      </c>
      <c r="BR188" s="57">
        <f t="shared" si="354"/>
        <v>0.3116385138544126</v>
      </c>
      <c r="BS188" s="57">
        <f t="shared" si="354"/>
        <v>0.30179296153040031</v>
      </c>
      <c r="BT188" s="57">
        <f t="shared" si="354"/>
        <v>0.32109383378016088</v>
      </c>
      <c r="BU188" s="57">
        <f t="shared" si="354"/>
        <v>0.33806003089825648</v>
      </c>
      <c r="BV188" s="57">
        <f t="shared" si="354"/>
        <v>0.3280918998012623</v>
      </c>
      <c r="BW188" s="57">
        <f t="shared" si="354"/>
        <v>0.3180859629615429</v>
      </c>
      <c r="BX188" s="57">
        <f t="shared" si="354"/>
        <v>0.31106352885710919</v>
      </c>
      <c r="BY188" s="57">
        <f t="shared" si="354"/>
        <v>0.27387752595049442</v>
      </c>
      <c r="BZ188" s="57">
        <f t="shared" si="354"/>
        <v>0.34138466054430328</v>
      </c>
      <c r="CA188" s="57">
        <f t="shared" si="354"/>
        <v>0.30824286139202856</v>
      </c>
      <c r="CB188" s="57">
        <f t="shared" si="354"/>
        <v>0.30553872257908132</v>
      </c>
      <c r="CC188" s="57">
        <f t="shared" si="354"/>
        <v>0.3114230604372053</v>
      </c>
      <c r="CD188" s="57">
        <f t="shared" si="354"/>
        <v>0.28721426941011513</v>
      </c>
      <c r="CE188" s="57">
        <f t="shared" si="354"/>
        <v>0.26920100876941594</v>
      </c>
      <c r="CF188" s="57">
        <f t="shared" si="354"/>
        <v>0.26130613431277994</v>
      </c>
      <c r="CG188" s="57">
        <f t="shared" si="354"/>
        <v>0.26886701718389333</v>
      </c>
      <c r="CH188" s="57">
        <f t="shared" si="354"/>
        <v>0.25468003446385212</v>
      </c>
      <c r="CI188" s="57">
        <f t="shared" si="354"/>
        <v>0.24175795949295559</v>
      </c>
      <c r="CJ188" s="57">
        <f t="shared" si="354"/>
        <v>0.23950326001471448</v>
      </c>
      <c r="CK188" s="57">
        <f t="shared" si="354"/>
        <v>0.24100115890889592</v>
      </c>
      <c r="CL188" s="57">
        <f t="shared" si="354"/>
        <v>0.23107762493951753</v>
      </c>
      <c r="CM188" s="57">
        <f t="shared" si="355"/>
        <v>0.21961369644686746</v>
      </c>
      <c r="CN188" s="57">
        <f t="shared" si="355"/>
        <v>0.2147962830593281</v>
      </c>
      <c r="CO188" s="57">
        <f t="shared" si="355"/>
        <v>0.21304861398745148</v>
      </c>
      <c r="CP188" s="57">
        <f t="shared" si="355"/>
        <v>0.20908348514353917</v>
      </c>
    </row>
    <row r="189" spans="2:94" x14ac:dyDescent="0.2">
      <c r="B189" s="99" t="s">
        <v>179</v>
      </c>
      <c r="C189" s="47">
        <v>41924</v>
      </c>
      <c r="D189" s="47">
        <v>43902</v>
      </c>
      <c r="E189" s="47">
        <v>44019</v>
      </c>
      <c r="F189" s="47">
        <v>38461</v>
      </c>
      <c r="G189" s="47">
        <v>48771</v>
      </c>
      <c r="H189" s="47">
        <v>54516</v>
      </c>
      <c r="I189" s="47">
        <v>54870</v>
      </c>
      <c r="J189" s="47">
        <v>44688</v>
      </c>
      <c r="K189" s="47">
        <v>52334</v>
      </c>
      <c r="L189" s="47">
        <v>53212</v>
      </c>
      <c r="M189" s="50">
        <v>44640</v>
      </c>
      <c r="N189" s="50">
        <v>28741</v>
      </c>
      <c r="O189" s="47">
        <v>31903</v>
      </c>
      <c r="P189" s="47">
        <v>24584</v>
      </c>
      <c r="Q189" s="50">
        <v>21365</v>
      </c>
      <c r="R189" s="47">
        <v>15427</v>
      </c>
      <c r="S189" s="47">
        <v>23161</v>
      </c>
      <c r="T189" s="50">
        <v>30950</v>
      </c>
      <c r="U189" s="47">
        <v>36507</v>
      </c>
      <c r="V189" s="47">
        <v>20442</v>
      </c>
      <c r="W189" s="50">
        <v>27290</v>
      </c>
      <c r="X189" s="47">
        <v>28911</v>
      </c>
      <c r="Y189" s="47">
        <v>25361</v>
      </c>
      <c r="Z189" s="47">
        <v>18878</v>
      </c>
      <c r="AA189" s="47">
        <v>24564</v>
      </c>
      <c r="AB189" s="47">
        <v>27935</v>
      </c>
      <c r="AC189" s="47">
        <v>28038</v>
      </c>
      <c r="AD189" s="47">
        <v>29199</v>
      </c>
      <c r="AE189" s="47">
        <v>23493</v>
      </c>
      <c r="AF189" s="47">
        <v>28258</v>
      </c>
      <c r="AG189" s="47">
        <v>30881</v>
      </c>
      <c r="AH189" s="47">
        <v>24242</v>
      </c>
      <c r="AI189" s="47">
        <v>33342</v>
      </c>
      <c r="AJ189" s="47">
        <v>38005</v>
      </c>
      <c r="AK189" s="47">
        <v>41911</v>
      </c>
      <c r="AL189" s="47">
        <v>33794</v>
      </c>
      <c r="AM189" s="47">
        <v>42374</v>
      </c>
      <c r="AN189" s="47">
        <v>42500</v>
      </c>
      <c r="AO189" s="47">
        <v>43679</v>
      </c>
      <c r="AP189" s="47">
        <v>30584</v>
      </c>
      <c r="AQ189" s="47">
        <v>38620</v>
      </c>
      <c r="AR189" s="47">
        <v>41207</v>
      </c>
      <c r="AS189" s="47">
        <v>42604</v>
      </c>
      <c r="AT189" s="47">
        <v>32790</v>
      </c>
      <c r="AU189" s="47">
        <v>41199</v>
      </c>
      <c r="AV189" s="53"/>
      <c r="AW189" s="99" t="s">
        <v>154</v>
      </c>
      <c r="AX189" s="57">
        <f t="shared" si="356"/>
        <v>0.46097684340157896</v>
      </c>
      <c r="AY189" s="57">
        <f t="shared" si="354"/>
        <v>0.46739558602774434</v>
      </c>
      <c r="AZ189" s="57">
        <f t="shared" si="354"/>
        <v>0.48118188476295626</v>
      </c>
      <c r="BA189" s="57">
        <f t="shared" si="354"/>
        <v>0.48810853342809279</v>
      </c>
      <c r="BB189" s="57">
        <f t="shared" si="354"/>
        <v>0.50672221760452163</v>
      </c>
      <c r="BC189" s="57">
        <f t="shared" si="354"/>
        <v>0.54207019986079352</v>
      </c>
      <c r="BD189" s="57">
        <f t="shared" si="354"/>
        <v>0.56152523639936136</v>
      </c>
      <c r="BE189" s="57">
        <f t="shared" si="354"/>
        <v>0.5700363543593342</v>
      </c>
      <c r="BF189" s="57">
        <f t="shared" si="354"/>
        <v>0.57968542312804605</v>
      </c>
      <c r="BG189" s="57">
        <f t="shared" si="354"/>
        <v>0.58299825797333271</v>
      </c>
      <c r="BH189" s="57">
        <f t="shared" si="354"/>
        <v>0.58884828978089676</v>
      </c>
      <c r="BI189" s="57">
        <f t="shared" si="354"/>
        <v>0.58002865734293962</v>
      </c>
      <c r="BJ189" s="57">
        <f t="shared" si="354"/>
        <v>0.58707813477604798</v>
      </c>
      <c r="BK189" s="57">
        <f t="shared" si="354"/>
        <v>0.57301354217653777</v>
      </c>
      <c r="BL189" s="57">
        <f t="shared" si="354"/>
        <v>0.56680108240038207</v>
      </c>
      <c r="BM189" s="57">
        <f t="shared" si="354"/>
        <v>0.53413891004778058</v>
      </c>
      <c r="BN189" s="57">
        <f t="shared" si="354"/>
        <v>0.54429874036473025</v>
      </c>
      <c r="BO189" s="57">
        <f t="shared" si="354"/>
        <v>0.55103530542845447</v>
      </c>
      <c r="BP189" s="57">
        <f t="shared" si="354"/>
        <v>0.57718577075098809</v>
      </c>
      <c r="BQ189" s="57">
        <f t="shared" si="354"/>
        <v>0.50153340366544807</v>
      </c>
      <c r="BR189" s="57">
        <f t="shared" si="354"/>
        <v>0.55074569635325221</v>
      </c>
      <c r="BS189" s="57">
        <f t="shared" si="354"/>
        <v>0.55086408932416209</v>
      </c>
      <c r="BT189" s="57">
        <f t="shared" si="354"/>
        <v>0.54393565683646117</v>
      </c>
      <c r="BU189" s="57">
        <f t="shared" si="354"/>
        <v>0.52080114764952545</v>
      </c>
      <c r="BV189" s="57">
        <f t="shared" si="354"/>
        <v>0.53646072200746908</v>
      </c>
      <c r="BW189" s="57">
        <f t="shared" si="354"/>
        <v>0.53554311567807977</v>
      </c>
      <c r="BX189" s="57">
        <f t="shared" si="354"/>
        <v>0.55077986877774721</v>
      </c>
      <c r="BY189" s="57">
        <f t="shared" si="354"/>
        <v>0.59781340212517664</v>
      </c>
      <c r="BZ189" s="57">
        <f t="shared" si="354"/>
        <v>0.49257768272738711</v>
      </c>
      <c r="CA189" s="57">
        <f t="shared" si="354"/>
        <v>0.52531975014872101</v>
      </c>
      <c r="CB189" s="57">
        <f t="shared" si="354"/>
        <v>0.53467112211506829</v>
      </c>
      <c r="CC189" s="57">
        <f t="shared" si="354"/>
        <v>0.51954564937848269</v>
      </c>
      <c r="CD189" s="57">
        <f t="shared" si="354"/>
        <v>0.54361365637330028</v>
      </c>
      <c r="CE189" s="57">
        <f t="shared" si="354"/>
        <v>0.54457786438929334</v>
      </c>
      <c r="CF189" s="57">
        <f t="shared" si="354"/>
        <v>0.55372643316730308</v>
      </c>
      <c r="CG189" s="57">
        <f t="shared" si="354"/>
        <v>0.54170941266991535</v>
      </c>
      <c r="CH189" s="57">
        <f t="shared" si="354"/>
        <v>0.55317093548471319</v>
      </c>
      <c r="CI189" s="57">
        <f t="shared" si="354"/>
        <v>0.54583049715525989</v>
      </c>
      <c r="CJ189" s="57">
        <f t="shared" si="354"/>
        <v>0.5540629677550295</v>
      </c>
      <c r="CK189" s="57">
        <f t="shared" si="354"/>
        <v>0.52901596526732741</v>
      </c>
      <c r="CL189" s="57">
        <f t="shared" si="354"/>
        <v>0.53390474873850835</v>
      </c>
      <c r="CM189" s="57">
        <f t="shared" si="355"/>
        <v>0.52123151650075261</v>
      </c>
      <c r="CN189" s="57">
        <f t="shared" si="355"/>
        <v>0.52505484212861409</v>
      </c>
      <c r="CO189" s="57">
        <f t="shared" si="355"/>
        <v>0.50301440471259606</v>
      </c>
      <c r="CP189" s="57">
        <f t="shared" si="355"/>
        <v>0.51760788994283558</v>
      </c>
    </row>
    <row r="190" spans="2:94" x14ac:dyDescent="0.2">
      <c r="B190" s="99" t="s">
        <v>180</v>
      </c>
      <c r="C190" s="47">
        <v>4397</v>
      </c>
      <c r="D190" s="47">
        <v>4861</v>
      </c>
      <c r="E190" s="47">
        <v>4700</v>
      </c>
      <c r="F190" s="47">
        <v>4375</v>
      </c>
      <c r="G190" s="47">
        <v>5844</v>
      </c>
      <c r="H190" s="47">
        <v>7310</v>
      </c>
      <c r="I190" s="47">
        <v>6978</v>
      </c>
      <c r="J190" s="47">
        <v>5984</v>
      </c>
      <c r="K190" s="47">
        <v>7547</v>
      </c>
      <c r="L190" s="47">
        <v>8894</v>
      </c>
      <c r="M190" s="50">
        <v>7010</v>
      </c>
      <c r="N190" s="50">
        <v>4417</v>
      </c>
      <c r="O190" s="47">
        <v>4725</v>
      </c>
      <c r="P190" s="47">
        <v>3684</v>
      </c>
      <c r="Q190" s="50">
        <v>2576</v>
      </c>
      <c r="R190" s="47">
        <v>1826</v>
      </c>
      <c r="S190" s="47">
        <v>2692</v>
      </c>
      <c r="T190" s="50">
        <v>4582</v>
      </c>
      <c r="U190" s="47">
        <v>5165</v>
      </c>
      <c r="V190" s="47">
        <v>4069</v>
      </c>
      <c r="W190" s="50">
        <v>4808</v>
      </c>
      <c r="X190" s="47">
        <v>5356</v>
      </c>
      <c r="Y190" s="47">
        <v>4398</v>
      </c>
      <c r="Z190" s="47">
        <v>3348</v>
      </c>
      <c r="AA190" s="47">
        <v>4166</v>
      </c>
      <c r="AB190" s="47">
        <v>5187</v>
      </c>
      <c r="AC190" s="47">
        <v>4890</v>
      </c>
      <c r="AD190" s="47">
        <v>4162</v>
      </c>
      <c r="AE190" s="47">
        <v>5451</v>
      </c>
      <c r="AF190" s="47">
        <v>6168</v>
      </c>
      <c r="AG190" s="47">
        <v>6518</v>
      </c>
      <c r="AH190" s="47">
        <v>5463</v>
      </c>
      <c r="AI190" s="47">
        <v>7393</v>
      </c>
      <c r="AJ190" s="47">
        <v>9411</v>
      </c>
      <c r="AK190" s="47">
        <v>10520</v>
      </c>
      <c r="AL190" s="47">
        <v>8826</v>
      </c>
      <c r="AM190" s="47">
        <v>11248</v>
      </c>
      <c r="AN190" s="47">
        <v>12844</v>
      </c>
      <c r="AO190" s="47">
        <v>12957</v>
      </c>
      <c r="AP190" s="47">
        <v>10642</v>
      </c>
      <c r="AQ190" s="47">
        <v>13844</v>
      </c>
      <c r="AR190" s="47">
        <v>16663</v>
      </c>
      <c r="AS190" s="47">
        <v>17275</v>
      </c>
      <c r="AT190" s="47">
        <v>14786</v>
      </c>
      <c r="AU190" s="47">
        <v>17761</v>
      </c>
      <c r="AV190" s="53"/>
      <c r="AW190" s="99" t="s">
        <v>155</v>
      </c>
      <c r="AX190" s="57">
        <f t="shared" si="356"/>
        <v>4.834737096738724E-2</v>
      </c>
      <c r="AY190" s="57">
        <f t="shared" si="354"/>
        <v>5.1751855124615401E-2</v>
      </c>
      <c r="AZ190" s="57">
        <f t="shared" si="354"/>
        <v>5.137678862277413E-2</v>
      </c>
      <c r="BA190" s="57">
        <f t="shared" si="354"/>
        <v>5.5523123001167574E-2</v>
      </c>
      <c r="BB190" s="57">
        <f t="shared" si="354"/>
        <v>6.0718144792619069E-2</v>
      </c>
      <c r="BC190" s="57">
        <f t="shared" si="354"/>
        <v>7.2685691558118729E-2</v>
      </c>
      <c r="BD190" s="57">
        <f t="shared" si="354"/>
        <v>7.141102787670392E-2</v>
      </c>
      <c r="BE190" s="57">
        <f t="shared" si="354"/>
        <v>7.6331398686140695E-2</v>
      </c>
      <c r="BF190" s="57">
        <f t="shared" si="354"/>
        <v>8.3595480726628271E-2</v>
      </c>
      <c r="BG190" s="57">
        <f t="shared" si="354"/>
        <v>9.7443931940442416E-2</v>
      </c>
      <c r="BH190" s="57">
        <f t="shared" si="354"/>
        <v>9.24692318853962E-2</v>
      </c>
      <c r="BI190" s="57">
        <f t="shared" si="354"/>
        <v>8.9140481524086296E-2</v>
      </c>
      <c r="BJ190" s="57">
        <f t="shared" si="354"/>
        <v>8.6949320967207686E-2</v>
      </c>
      <c r="BK190" s="57">
        <f t="shared" si="354"/>
        <v>8.5868121110411866E-2</v>
      </c>
      <c r="BL190" s="57">
        <f t="shared" si="354"/>
        <v>6.8339788825807823E-2</v>
      </c>
      <c r="BM190" s="57">
        <f t="shared" si="354"/>
        <v>6.3222768506336124E-2</v>
      </c>
      <c r="BN190" s="57">
        <f t="shared" si="354"/>
        <v>6.3263771385598799E-2</v>
      </c>
      <c r="BO190" s="57">
        <f t="shared" si="354"/>
        <v>8.1578150871508187E-2</v>
      </c>
      <c r="BP190" s="57">
        <f t="shared" si="354"/>
        <v>8.1660079051383394E-2</v>
      </c>
      <c r="BQ190" s="57">
        <f t="shared" si="354"/>
        <v>9.9830712235334532E-2</v>
      </c>
      <c r="BR190" s="57">
        <f t="shared" si="354"/>
        <v>9.7031341446186761E-2</v>
      </c>
      <c r="BS190" s="57">
        <f t="shared" si="354"/>
        <v>0.10205209305870472</v>
      </c>
      <c r="BT190" s="57">
        <f t="shared" si="354"/>
        <v>9.4327077747989277E-2</v>
      </c>
      <c r="BU190" s="57">
        <f t="shared" si="354"/>
        <v>9.236371661884793E-2</v>
      </c>
      <c r="BV190" s="57">
        <f t="shared" si="354"/>
        <v>9.0982550394199474E-2</v>
      </c>
      <c r="BW190" s="57">
        <f t="shared" si="354"/>
        <v>9.944020551359227E-2</v>
      </c>
      <c r="BX190" s="57">
        <f t="shared" si="354"/>
        <v>9.6059403606647553E-2</v>
      </c>
      <c r="BY190" s="57">
        <f t="shared" si="354"/>
        <v>8.5211801076919932E-2</v>
      </c>
      <c r="BZ190" s="57">
        <f t="shared" si="354"/>
        <v>0.11429110579947163</v>
      </c>
      <c r="CA190" s="57">
        <f t="shared" si="354"/>
        <v>0.11466389054134443</v>
      </c>
      <c r="CB190" s="57">
        <f t="shared" si="354"/>
        <v>0.11285212182073169</v>
      </c>
      <c r="CC190" s="57">
        <f t="shared" si="354"/>
        <v>0.11708101157308187</v>
      </c>
      <c r="CD190" s="57">
        <f t="shared" si="354"/>
        <v>0.12053673329637721</v>
      </c>
      <c r="CE190" s="57">
        <f t="shared" si="354"/>
        <v>0.13485126382759213</v>
      </c>
      <c r="CF190" s="57">
        <f t="shared" si="354"/>
        <v>0.13898981357925194</v>
      </c>
      <c r="CG190" s="57">
        <f t="shared" si="354"/>
        <v>0.14147858425237239</v>
      </c>
      <c r="CH190" s="57">
        <f t="shared" si="354"/>
        <v>0.14683689720895016</v>
      </c>
      <c r="CI190" s="57">
        <f t="shared" si="354"/>
        <v>0.16495639777558019</v>
      </c>
      <c r="CJ190" s="57">
        <f t="shared" si="354"/>
        <v>0.16435801811401171</v>
      </c>
      <c r="CK190" s="57">
        <f t="shared" si="354"/>
        <v>0.18407624582706311</v>
      </c>
      <c r="CL190" s="57">
        <f t="shared" si="354"/>
        <v>0.19138729522361236</v>
      </c>
      <c r="CM190" s="57">
        <f t="shared" si="355"/>
        <v>0.21077197465120104</v>
      </c>
      <c r="CN190" s="57">
        <f t="shared" si="355"/>
        <v>0.21289837568706713</v>
      </c>
      <c r="CO190" s="57">
        <f t="shared" si="355"/>
        <v>0.22682436682160553</v>
      </c>
      <c r="CP190" s="57">
        <f t="shared" si="355"/>
        <v>0.22314215717067656</v>
      </c>
    </row>
    <row r="191" spans="2:94" x14ac:dyDescent="0.2">
      <c r="B191" s="99" t="s">
        <v>191</v>
      </c>
      <c r="C191" s="47">
        <v>320</v>
      </c>
      <c r="D191" s="47">
        <v>441</v>
      </c>
      <c r="E191" s="47">
        <v>384</v>
      </c>
      <c r="F191" s="47">
        <v>375</v>
      </c>
      <c r="G191" s="47">
        <v>532</v>
      </c>
      <c r="H191" s="47">
        <v>664</v>
      </c>
      <c r="I191" s="47">
        <v>536</v>
      </c>
      <c r="J191" s="47">
        <v>523</v>
      </c>
      <c r="K191" s="47">
        <v>595</v>
      </c>
      <c r="L191" s="47">
        <v>785</v>
      </c>
      <c r="M191" s="50">
        <v>506</v>
      </c>
      <c r="N191" s="50">
        <v>305</v>
      </c>
      <c r="O191" s="47">
        <v>413</v>
      </c>
      <c r="P191" s="47">
        <v>366</v>
      </c>
      <c r="Q191" s="50">
        <v>188</v>
      </c>
      <c r="R191" s="47">
        <v>159</v>
      </c>
      <c r="S191" s="47">
        <v>293</v>
      </c>
      <c r="T191" s="50">
        <v>461</v>
      </c>
      <c r="U191" s="47">
        <v>489</v>
      </c>
      <c r="V191" s="47">
        <v>403</v>
      </c>
      <c r="W191" s="50">
        <v>549</v>
      </c>
      <c r="X191" s="47">
        <v>669</v>
      </c>
      <c r="Y191" s="47">
        <v>480</v>
      </c>
      <c r="Z191" s="47">
        <v>381</v>
      </c>
      <c r="AA191" s="47">
        <v>538</v>
      </c>
      <c r="AB191" s="47">
        <v>675</v>
      </c>
      <c r="AC191" s="47">
        <v>534</v>
      </c>
      <c r="AD191" s="47">
        <v>488</v>
      </c>
      <c r="AE191" s="47">
        <v>609</v>
      </c>
      <c r="AF191" s="47">
        <v>747</v>
      </c>
      <c r="AG191" s="47">
        <v>664</v>
      </c>
      <c r="AH191" s="47">
        <v>591</v>
      </c>
      <c r="AI191" s="47">
        <v>845</v>
      </c>
      <c r="AJ191" s="47">
        <v>1184</v>
      </c>
      <c r="AK191" s="47">
        <v>1252</v>
      </c>
      <c r="AL191" s="47">
        <v>1063</v>
      </c>
      <c r="AM191" s="47">
        <v>1346</v>
      </c>
      <c r="AN191" s="47">
        <v>1653</v>
      </c>
      <c r="AO191" s="47">
        <v>1391</v>
      </c>
      <c r="AP191" s="47">
        <v>1154</v>
      </c>
      <c r="AQ191" s="47">
        <v>1624</v>
      </c>
      <c r="AR191" s="47">
        <v>2034</v>
      </c>
      <c r="AS191" s="47">
        <v>2138</v>
      </c>
      <c r="AT191" s="47">
        <v>2114</v>
      </c>
      <c r="AU191" s="47">
        <v>2408</v>
      </c>
      <c r="AV191" s="53"/>
      <c r="AW191" s="99" t="s">
        <v>156</v>
      </c>
      <c r="AX191" s="57">
        <f t="shared" si="356"/>
        <v>3.5185714599872452E-3</v>
      </c>
      <c r="AY191" s="57">
        <f t="shared" si="354"/>
        <v>4.6950356120048125E-3</v>
      </c>
      <c r="AZ191" s="57">
        <f t="shared" si="354"/>
        <v>4.1975929427968649E-3</v>
      </c>
      <c r="BA191" s="57">
        <f t="shared" si="354"/>
        <v>4.7591248286715064E-3</v>
      </c>
      <c r="BB191" s="57">
        <f t="shared" si="354"/>
        <v>5.5273875820796275E-3</v>
      </c>
      <c r="BC191" s="57">
        <f t="shared" si="354"/>
        <v>6.6023665108879389E-3</v>
      </c>
      <c r="BD191" s="57">
        <f t="shared" si="354"/>
        <v>5.4852838839084695E-3</v>
      </c>
      <c r="BE191" s="57">
        <f t="shared" si="354"/>
        <v>6.671343835703808E-3</v>
      </c>
      <c r="BF191" s="57">
        <f t="shared" si="354"/>
        <v>6.5906070004430658E-3</v>
      </c>
      <c r="BG191" s="57">
        <f t="shared" si="354"/>
        <v>8.6005719106417005E-3</v>
      </c>
      <c r="BH191" s="57">
        <f t="shared" si="354"/>
        <v>6.6746692345236057E-3</v>
      </c>
      <c r="BI191" s="57">
        <f t="shared" si="354"/>
        <v>6.1552743637868059E-3</v>
      </c>
      <c r="BJ191" s="57">
        <f t="shared" si="354"/>
        <v>7.6000147215781536E-3</v>
      </c>
      <c r="BK191" s="57">
        <f t="shared" si="354"/>
        <v>8.5308719669953143E-3</v>
      </c>
      <c r="BL191" s="57">
        <f t="shared" si="354"/>
        <v>4.9875311720698253E-3</v>
      </c>
      <c r="BM191" s="57">
        <f t="shared" si="354"/>
        <v>5.505158922512291E-3</v>
      </c>
      <c r="BN191" s="57">
        <f t="shared" si="354"/>
        <v>6.8856927993983831E-3</v>
      </c>
      <c r="BO191" s="57">
        <f t="shared" si="354"/>
        <v>8.207666423344669E-3</v>
      </c>
      <c r="BP191" s="57">
        <f t="shared" si="354"/>
        <v>7.7312252964426877E-3</v>
      </c>
      <c r="BQ191" s="57">
        <f t="shared" si="354"/>
        <v>9.8873868348094904E-3</v>
      </c>
      <c r="BR191" s="57">
        <f t="shared" si="354"/>
        <v>1.107949385481625E-2</v>
      </c>
      <c r="BS191" s="57">
        <f t="shared" si="354"/>
        <v>1.2746984737915135E-2</v>
      </c>
      <c r="BT191" s="57">
        <f t="shared" si="354"/>
        <v>1.0294906166219839E-2</v>
      </c>
      <c r="BU191" s="57">
        <f t="shared" si="354"/>
        <v>1.0510924740675347E-2</v>
      </c>
      <c r="BV191" s="57">
        <f t="shared" si="354"/>
        <v>1.1749546834392539E-2</v>
      </c>
      <c r="BW191" s="57">
        <f t="shared" si="354"/>
        <v>1.2940454737164986E-2</v>
      </c>
      <c r="BX191" s="57">
        <f t="shared" si="354"/>
        <v>1.048992260244372E-2</v>
      </c>
      <c r="BY191" s="57">
        <f t="shared" si="354"/>
        <v>9.9911962819646625E-3</v>
      </c>
      <c r="BZ191" s="57">
        <f t="shared" si="354"/>
        <v>1.2768901748647629E-2</v>
      </c>
      <c r="CA191" s="57">
        <f t="shared" si="354"/>
        <v>1.3886823319452707E-2</v>
      </c>
      <c r="CB191" s="57">
        <f t="shared" si="354"/>
        <v>1.1496441989715533E-2</v>
      </c>
      <c r="CC191" s="57">
        <f t="shared" si="354"/>
        <v>1.2666095156450922E-2</v>
      </c>
      <c r="CD191" s="57">
        <f t="shared" si="354"/>
        <v>1.377702416278084E-2</v>
      </c>
      <c r="CE191" s="57">
        <f t="shared" si="354"/>
        <v>1.6965667449991402E-2</v>
      </c>
      <c r="CF191" s="57">
        <f t="shared" si="354"/>
        <v>1.6541373251066867E-2</v>
      </c>
      <c r="CG191" s="57">
        <f t="shared" si="354"/>
        <v>1.7039625545011542E-2</v>
      </c>
      <c r="CH191" s="57">
        <f t="shared" si="354"/>
        <v>1.7571342784783686E-2</v>
      </c>
      <c r="CI191" s="57">
        <f t="shared" si="354"/>
        <v>2.1229595571709284E-2</v>
      </c>
      <c r="CJ191" s="57">
        <f t="shared" si="354"/>
        <v>1.7644671081005658E-2</v>
      </c>
      <c r="CK191" s="57">
        <f t="shared" si="354"/>
        <v>1.9960908446197221E-2</v>
      </c>
      <c r="CL191" s="57">
        <f t="shared" si="354"/>
        <v>2.2451095596875647E-2</v>
      </c>
      <c r="CM191" s="57">
        <f t="shared" si="355"/>
        <v>2.5728272006273954E-2</v>
      </c>
      <c r="CN191" s="57">
        <f t="shared" si="355"/>
        <v>2.6348869882428336E-2</v>
      </c>
      <c r="CO191" s="57">
        <f t="shared" si="355"/>
        <v>3.2429778943654411E-2</v>
      </c>
      <c r="CP191" s="57">
        <f t="shared" si="355"/>
        <v>3.0253156605314403E-2</v>
      </c>
    </row>
    <row r="192" spans="2:94" x14ac:dyDescent="0.2">
      <c r="B192" s="99" t="s">
        <v>192</v>
      </c>
      <c r="C192" s="47">
        <v>106</v>
      </c>
      <c r="D192" s="47">
        <v>114</v>
      </c>
      <c r="E192" s="47">
        <v>110</v>
      </c>
      <c r="F192" s="47">
        <v>128</v>
      </c>
      <c r="G192" s="47">
        <v>158</v>
      </c>
      <c r="H192" s="47">
        <v>220</v>
      </c>
      <c r="I192" s="47">
        <v>169</v>
      </c>
      <c r="J192" s="47">
        <v>161</v>
      </c>
      <c r="K192" s="47">
        <v>205</v>
      </c>
      <c r="L192" s="47">
        <v>226</v>
      </c>
      <c r="M192" s="50">
        <v>129</v>
      </c>
      <c r="N192" s="50">
        <v>97</v>
      </c>
      <c r="O192" s="47">
        <v>112</v>
      </c>
      <c r="P192" s="47">
        <v>88</v>
      </c>
      <c r="Q192" s="50">
        <v>54</v>
      </c>
      <c r="R192" s="47">
        <v>60</v>
      </c>
      <c r="S192" s="47">
        <v>74</v>
      </c>
      <c r="T192" s="50">
        <v>135</v>
      </c>
      <c r="U192" s="47">
        <v>175</v>
      </c>
      <c r="V192" s="47">
        <v>147</v>
      </c>
      <c r="W192" s="50">
        <v>153</v>
      </c>
      <c r="X192" s="47">
        <v>220</v>
      </c>
      <c r="Y192" s="47">
        <v>131</v>
      </c>
      <c r="Z192" s="47">
        <v>147</v>
      </c>
      <c r="AA192" s="47">
        <v>173</v>
      </c>
      <c r="AB192" s="47">
        <v>245</v>
      </c>
      <c r="AC192" s="47">
        <v>172</v>
      </c>
      <c r="AD192" s="47">
        <v>162</v>
      </c>
      <c r="AE192" s="47">
        <v>194</v>
      </c>
      <c r="AF192" s="47">
        <v>270</v>
      </c>
      <c r="AG192" s="47">
        <v>202</v>
      </c>
      <c r="AH192" s="47">
        <v>178</v>
      </c>
      <c r="AI192" s="47">
        <v>289</v>
      </c>
      <c r="AJ192" s="47">
        <v>376</v>
      </c>
      <c r="AK192" s="47">
        <v>311</v>
      </c>
      <c r="AL192" s="47">
        <v>289</v>
      </c>
      <c r="AM192" s="47">
        <v>397</v>
      </c>
      <c r="AN192" s="47">
        <v>414</v>
      </c>
      <c r="AO192" s="47">
        <v>348</v>
      </c>
      <c r="AP192" s="47">
        <v>290</v>
      </c>
      <c r="AQ192" s="47">
        <v>342</v>
      </c>
      <c r="AR192" s="47">
        <v>423</v>
      </c>
      <c r="AS192" s="47">
        <v>411</v>
      </c>
      <c r="AT192" s="47">
        <v>406</v>
      </c>
      <c r="AU192" s="47">
        <v>377</v>
      </c>
      <c r="AV192" s="53"/>
      <c r="AW192" s="99" t="s">
        <v>157</v>
      </c>
      <c r="AX192" s="57">
        <f t="shared" si="356"/>
        <v>1.1655267961207751E-3</v>
      </c>
      <c r="AY192" s="57">
        <f t="shared" si="354"/>
        <v>1.2136826752121284E-3</v>
      </c>
      <c r="AZ192" s="57">
        <f t="shared" si="354"/>
        <v>1.202435478405352E-3</v>
      </c>
      <c r="BA192" s="57">
        <f t="shared" si="354"/>
        <v>1.624447941519874E-3</v>
      </c>
      <c r="BB192" s="57">
        <f t="shared" si="354"/>
        <v>1.641592552572521E-3</v>
      </c>
      <c r="BC192" s="57">
        <f t="shared" si="354"/>
        <v>2.1875310728845581E-3</v>
      </c>
      <c r="BD192" s="57">
        <f t="shared" si="354"/>
        <v>1.7295018216054688E-3</v>
      </c>
      <c r="BE192" s="57">
        <f t="shared" si="354"/>
        <v>2.0537024044900822E-3</v>
      </c>
      <c r="BF192" s="57">
        <f t="shared" si="354"/>
        <v>2.2707133362871068E-3</v>
      </c>
      <c r="BG192" s="57">
        <f t="shared" si="354"/>
        <v>2.4760882188599037E-3</v>
      </c>
      <c r="BH192" s="57">
        <f t="shared" si="354"/>
        <v>1.7016449234259785E-3</v>
      </c>
      <c r="BI192" s="57">
        <f t="shared" si="354"/>
        <v>1.9575790599584268E-3</v>
      </c>
      <c r="BJ192" s="57">
        <f t="shared" si="354"/>
        <v>2.0610209414449231E-3</v>
      </c>
      <c r="BK192" s="57">
        <f t="shared" si="354"/>
        <v>2.0511386150152671E-3</v>
      </c>
      <c r="BL192" s="57">
        <f t="shared" si="354"/>
        <v>1.4325887409136733E-3</v>
      </c>
      <c r="BM192" s="57">
        <f t="shared" si="354"/>
        <v>2.077418461325393E-3</v>
      </c>
      <c r="BN192" s="57">
        <f t="shared" si="354"/>
        <v>1.7390486933634142E-3</v>
      </c>
      <c r="BO192" s="57">
        <f t="shared" si="354"/>
        <v>2.4035465664892196E-3</v>
      </c>
      <c r="BP192" s="57">
        <f t="shared" si="354"/>
        <v>2.7667984189723321E-3</v>
      </c>
      <c r="BQ192" s="57">
        <f t="shared" si="354"/>
        <v>3.6065654211339827E-3</v>
      </c>
      <c r="BR192" s="57">
        <f t="shared" si="354"/>
        <v>3.0877277956045286E-3</v>
      </c>
      <c r="BS192" s="57">
        <f t="shared" si="354"/>
        <v>4.191833546100642E-3</v>
      </c>
      <c r="BT192" s="57">
        <f t="shared" si="354"/>
        <v>2.8096514745308311E-3</v>
      </c>
      <c r="BU192" s="57">
        <f t="shared" si="354"/>
        <v>4.0553961597881265E-3</v>
      </c>
      <c r="BV192" s="57">
        <f t="shared" si="354"/>
        <v>3.7782000043678613E-3</v>
      </c>
      <c r="BW192" s="57">
        <f t="shared" si="354"/>
        <v>4.6969057934895132E-3</v>
      </c>
      <c r="BX192" s="57">
        <f t="shared" si="354"/>
        <v>3.3787765685773779E-3</v>
      </c>
      <c r="BY192" s="57">
        <f t="shared" si="354"/>
        <v>3.3167495854063019E-3</v>
      </c>
      <c r="BZ192" s="57">
        <f t="shared" si="354"/>
        <v>4.0675976013754347E-3</v>
      </c>
      <c r="CA192" s="57">
        <f t="shared" si="354"/>
        <v>5.0193337299226648E-3</v>
      </c>
      <c r="CB192" s="57">
        <f t="shared" si="354"/>
        <v>3.4974115691604481E-3</v>
      </c>
      <c r="CC192" s="57">
        <f t="shared" si="354"/>
        <v>3.8148306900985854E-3</v>
      </c>
      <c r="CD192" s="57">
        <f t="shared" si="354"/>
        <v>4.7119053053771157E-3</v>
      </c>
      <c r="CE192" s="57">
        <f t="shared" si="354"/>
        <v>5.3877457442540267E-3</v>
      </c>
      <c r="CF192" s="57">
        <f t="shared" si="354"/>
        <v>4.1089193938352994E-3</v>
      </c>
      <c r="CG192" s="57">
        <f t="shared" si="354"/>
        <v>4.6325981020774558E-3</v>
      </c>
      <c r="CH192" s="57">
        <f t="shared" si="354"/>
        <v>5.1826323072504633E-3</v>
      </c>
      <c r="CI192" s="57">
        <f t="shared" si="354"/>
        <v>5.3170311958182963E-3</v>
      </c>
      <c r="CJ192" s="57">
        <f t="shared" si="354"/>
        <v>4.4143389907907752E-3</v>
      </c>
      <c r="CK192" s="57">
        <f t="shared" si="354"/>
        <v>5.0161728330998219E-3</v>
      </c>
      <c r="CL192" s="57">
        <f t="shared" si="354"/>
        <v>4.7280016589479508E-3</v>
      </c>
      <c r="CM192" s="57">
        <f t="shared" si="355"/>
        <v>5.3505698420127246E-3</v>
      </c>
      <c r="CN192" s="57">
        <f t="shared" si="355"/>
        <v>5.0651943506445493E-3</v>
      </c>
      <c r="CO192" s="57">
        <f t="shared" si="355"/>
        <v>6.2282356911654161E-3</v>
      </c>
      <c r="CP192" s="57">
        <f t="shared" si="355"/>
        <v>4.7364784220114333E-3</v>
      </c>
    </row>
    <row r="193" spans="2:94" x14ac:dyDescent="0.2">
      <c r="B193" s="99" t="s">
        <v>193</v>
      </c>
      <c r="C193" s="47">
        <v>81</v>
      </c>
      <c r="D193" s="47">
        <v>114</v>
      </c>
      <c r="E193" s="47">
        <v>83</v>
      </c>
      <c r="F193" s="47">
        <v>117</v>
      </c>
      <c r="G193" s="47">
        <v>158</v>
      </c>
      <c r="H193" s="47">
        <v>153</v>
      </c>
      <c r="I193" s="47">
        <v>132</v>
      </c>
      <c r="J193" s="47">
        <v>128</v>
      </c>
      <c r="K193" s="47">
        <v>153</v>
      </c>
      <c r="L193" s="47">
        <v>209</v>
      </c>
      <c r="M193" s="50">
        <v>101</v>
      </c>
      <c r="N193" s="50">
        <v>87</v>
      </c>
      <c r="O193" s="47">
        <v>105</v>
      </c>
      <c r="P193" s="47">
        <v>111</v>
      </c>
      <c r="Q193" s="50">
        <v>43</v>
      </c>
      <c r="R193" s="47">
        <v>47</v>
      </c>
      <c r="S193" s="47">
        <v>63</v>
      </c>
      <c r="T193" s="50">
        <v>113</v>
      </c>
      <c r="U193" s="47">
        <v>155</v>
      </c>
      <c r="V193" s="47">
        <v>118</v>
      </c>
      <c r="W193" s="50">
        <v>139</v>
      </c>
      <c r="X193" s="47">
        <v>217</v>
      </c>
      <c r="Y193" s="47">
        <v>126</v>
      </c>
      <c r="Z193" s="47">
        <v>151</v>
      </c>
      <c r="AA193" s="47">
        <v>150</v>
      </c>
      <c r="AB193" s="47">
        <v>195</v>
      </c>
      <c r="AC193" s="47">
        <v>123</v>
      </c>
      <c r="AD193" s="47">
        <v>137</v>
      </c>
      <c r="AE193" s="47">
        <v>173</v>
      </c>
      <c r="AF193" s="47">
        <v>227</v>
      </c>
      <c r="AG193" s="47">
        <v>157</v>
      </c>
      <c r="AH193" s="47">
        <v>165</v>
      </c>
      <c r="AI193" s="47">
        <v>232</v>
      </c>
      <c r="AJ193" s="47">
        <v>307</v>
      </c>
      <c r="AK193" s="47">
        <v>237</v>
      </c>
      <c r="AL193" s="47">
        <v>221</v>
      </c>
      <c r="AM193" s="47">
        <v>314</v>
      </c>
      <c r="AN193" s="47">
        <v>347</v>
      </c>
      <c r="AO193" s="47">
        <v>245</v>
      </c>
      <c r="AP193" s="47">
        <v>207</v>
      </c>
      <c r="AQ193" s="47">
        <v>226</v>
      </c>
      <c r="AR193" s="47">
        <v>327</v>
      </c>
      <c r="AS193" s="47">
        <v>265</v>
      </c>
      <c r="AT193" s="47">
        <v>303</v>
      </c>
      <c r="AU193" s="47">
        <v>244</v>
      </c>
      <c r="AV193" s="53"/>
      <c r="AW193" s="99" t="s">
        <v>70</v>
      </c>
      <c r="AX193" s="57">
        <f t="shared" si="356"/>
        <v>8.9063840080927143E-4</v>
      </c>
      <c r="AY193" s="57">
        <f t="shared" si="354"/>
        <v>1.2136826752121284E-3</v>
      </c>
      <c r="AZ193" s="57">
        <f t="shared" si="354"/>
        <v>9.0729222461494738E-4</v>
      </c>
      <c r="BA193" s="57">
        <f t="shared" si="354"/>
        <v>1.4848469465455099E-3</v>
      </c>
      <c r="BB193" s="57">
        <f t="shared" si="354"/>
        <v>1.641592552572521E-3</v>
      </c>
      <c r="BC193" s="57">
        <f t="shared" si="354"/>
        <v>1.5213284279606244E-3</v>
      </c>
      <c r="BD193" s="57">
        <f t="shared" si="354"/>
        <v>1.3508534937983544E-3</v>
      </c>
      <c r="BE193" s="57">
        <f t="shared" si="354"/>
        <v>1.6327571911473947E-3</v>
      </c>
      <c r="BF193" s="57">
        <f t="shared" si="354"/>
        <v>1.6947275143996455E-3</v>
      </c>
      <c r="BG193" s="57">
        <f t="shared" si="354"/>
        <v>2.2898337953173448E-3</v>
      </c>
      <c r="BH193" s="57">
        <f t="shared" si="354"/>
        <v>1.3322956377211149E-3</v>
      </c>
      <c r="BI193" s="57">
        <f t="shared" si="354"/>
        <v>1.7557667857359084E-3</v>
      </c>
      <c r="BJ193" s="57">
        <f t="shared" si="354"/>
        <v>1.9322071326046152E-3</v>
      </c>
      <c r="BK193" s="57">
        <f t="shared" si="354"/>
        <v>2.5872316621215301E-3</v>
      </c>
      <c r="BL193" s="57">
        <f t="shared" si="354"/>
        <v>1.1407651085053325E-3</v>
      </c>
      <c r="BM193" s="57">
        <f t="shared" si="354"/>
        <v>1.6273111280382245E-3</v>
      </c>
      <c r="BN193" s="57">
        <f t="shared" ref="BN193:BN195" si="357">S193/S$195</f>
        <v>1.4805414551607445E-3</v>
      </c>
      <c r="BO193" s="57">
        <f t="shared" ref="BO193:BO195" si="358">T193/T$195</f>
        <v>2.0118574963946803E-3</v>
      </c>
      <c r="BP193" s="57">
        <f t="shared" ref="BP193:BP195" si="359">U193/U$195</f>
        <v>2.450592885375494E-3</v>
      </c>
      <c r="BQ193" s="57">
        <f t="shared" ref="BQ193:BQ195" si="360">V193/V$195</f>
        <v>2.8950661203660543E-3</v>
      </c>
      <c r="BR193" s="57">
        <f t="shared" ref="BR193:BR195" si="361">W193/W$195</f>
        <v>2.805190611693003E-3</v>
      </c>
      <c r="BS193" s="57">
        <f t="shared" ref="BS193:BS195" si="362">X193/X$195</f>
        <v>4.134672179562906E-3</v>
      </c>
      <c r="BT193" s="57">
        <f t="shared" ref="BT193:BT195" si="363">Y193/Y$195</f>
        <v>2.7024128686327078E-3</v>
      </c>
      <c r="BU193" s="57">
        <f t="shared" ref="BU193:BU195" si="364">Z193/Z$195</f>
        <v>4.1657470757007287E-3</v>
      </c>
      <c r="BV193" s="57">
        <f t="shared" ref="BV193:BV195" si="365">AA193/AA$195</f>
        <v>3.2758959575443884E-3</v>
      </c>
      <c r="BW193" s="57">
        <f t="shared" ref="BW193:BW195" si="366">AB193/AB$195</f>
        <v>3.7383535907365515E-3</v>
      </c>
      <c r="BX193" s="57">
        <f t="shared" ref="BX193:BX195" si="367">AC193/AC$195</f>
        <v>2.4162181275291716E-3</v>
      </c>
      <c r="BY193" s="57">
        <f t="shared" ref="BY193:BY195" si="368">AD193/AD$195</f>
        <v>2.8049055135843416E-3</v>
      </c>
      <c r="BZ193" s="57">
        <f t="shared" ref="BZ193:BZ195" si="369">AE193/AE$195</f>
        <v>3.6272906445255168E-3</v>
      </c>
      <c r="CA193" s="57">
        <f t="shared" ref="CA193:CA195" si="370">AF193/AF$195</f>
        <v>4.2199583581201665E-3</v>
      </c>
      <c r="CB193" s="57">
        <f t="shared" ref="CB193:CB195" si="371">AG193/AG$195</f>
        <v>2.7182852294959916E-3</v>
      </c>
      <c r="CC193" s="57">
        <f t="shared" ref="CC193:CC195" si="372">AH193/AH$195</f>
        <v>3.5362194599228461E-3</v>
      </c>
      <c r="CD193" s="57">
        <f t="shared" ref="CD193:CD195" si="373">AI193/AI$195</f>
        <v>3.7825675807871655E-3</v>
      </c>
      <c r="CE193" s="57">
        <f t="shared" ref="CE193:CE195" si="374">AJ193/AJ$195</f>
        <v>4.3990370837393251E-3</v>
      </c>
      <c r="CF193" s="57">
        <f t="shared" ref="CF193:CF195" si="375">AK193/AK$195</f>
        <v>3.1312343933728812E-3</v>
      </c>
      <c r="CG193" s="57">
        <f t="shared" ref="CG193:CG195" si="376">AL193/AL$195</f>
        <v>3.5425750192357016E-3</v>
      </c>
      <c r="CH193" s="57">
        <f t="shared" ref="CH193:CH195" si="377">AM193/AM$195</f>
        <v>4.0991096838202661E-3</v>
      </c>
      <c r="CI193" s="57">
        <f t="shared" ref="CI193:CI195" si="378">AN193/AN$195</f>
        <v>4.4565454708911803E-3</v>
      </c>
      <c r="CJ193" s="57">
        <f t="shared" ref="CJ193:CJ195" si="379">AO193/AO$195</f>
        <v>3.1077961285739656E-3</v>
      </c>
      <c r="CK193" s="57">
        <f t="shared" ref="CK193:CK195" si="380">AP193/AP$195</f>
        <v>3.580509573971252E-3</v>
      </c>
      <c r="CL193" s="57">
        <f t="shared" ref="CL193:CL195" si="381">AQ193/AQ$195</f>
        <v>3.124351973456833E-3</v>
      </c>
      <c r="CM193" s="57">
        <f t="shared" si="355"/>
        <v>4.1362561190027448E-3</v>
      </c>
      <c r="CN193" s="57">
        <f t="shared" si="355"/>
        <v>3.2658795691503785E-3</v>
      </c>
      <c r="CO193" s="57">
        <f t="shared" si="355"/>
        <v>4.6481660453771461E-3</v>
      </c>
      <c r="CP193" s="57">
        <f t="shared" si="355"/>
        <v>3.0655191909039511E-3</v>
      </c>
    </row>
    <row r="194" spans="2:94" x14ac:dyDescent="0.2">
      <c r="B194" s="99" t="s">
        <v>67</v>
      </c>
      <c r="C194" s="47">
        <v>1</v>
      </c>
      <c r="D194" s="47">
        <v>21</v>
      </c>
      <c r="E194" s="47">
        <v>327</v>
      </c>
      <c r="F194" s="47">
        <v>113</v>
      </c>
      <c r="G194" s="47">
        <v>88</v>
      </c>
      <c r="H194" s="47">
        <v>35</v>
      </c>
      <c r="I194" s="47">
        <v>36</v>
      </c>
      <c r="J194" s="47">
        <v>15</v>
      </c>
      <c r="K194" s="47">
        <v>18</v>
      </c>
      <c r="L194" s="47">
        <v>9</v>
      </c>
      <c r="M194" s="50">
        <v>5</v>
      </c>
      <c r="N194" s="50"/>
      <c r="O194" s="47"/>
      <c r="P194" s="47"/>
      <c r="Q194" s="50"/>
      <c r="R194" s="47"/>
      <c r="S194" s="47"/>
      <c r="T194" s="50"/>
      <c r="U194" s="47"/>
      <c r="V194" s="47"/>
      <c r="W194" s="50"/>
      <c r="X194" s="47"/>
      <c r="Y194" s="47"/>
      <c r="Z194" s="47">
        <v>1</v>
      </c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 s="47"/>
      <c r="AL194" s="47"/>
      <c r="AM194" s="47"/>
      <c r="AN194" s="47"/>
      <c r="AO194" s="47"/>
      <c r="AP194" s="47"/>
      <c r="AQ194" s="47"/>
      <c r="AR194" s="47"/>
      <c r="AS194" s="47"/>
      <c r="AT194" s="47"/>
      <c r="AU194" s="47"/>
      <c r="AV194" s="53"/>
      <c r="AW194" s="99" t="s">
        <v>67</v>
      </c>
      <c r="AX194" s="57">
        <f t="shared" si="356"/>
        <v>1.0995535812460141E-5</v>
      </c>
      <c r="AY194" s="57">
        <f t="shared" ref="AY194:AY195" si="382">D194/D$195</f>
        <v>2.2357312438118154E-4</v>
      </c>
      <c r="AZ194" s="57">
        <f t="shared" ref="AZ194:AZ195" si="383">E194/E$195</f>
        <v>3.5745127403504552E-3</v>
      </c>
      <c r="BA194" s="57">
        <f t="shared" ref="BA194:BA195" si="384">F194/F$195</f>
        <v>1.434082948373014E-3</v>
      </c>
      <c r="BB194" s="57">
        <f t="shared" ref="BB194:BB195" si="385">G194/G$195</f>
        <v>9.1430471282520154E-4</v>
      </c>
      <c r="BC194" s="57">
        <f t="shared" ref="BC194:BC195" si="386">H194/H$195</f>
        <v>3.4801630704981606E-4</v>
      </c>
      <c r="BD194" s="57">
        <f t="shared" ref="BD194:BD195" si="387">I194/I$195</f>
        <v>3.6841458921773305E-4</v>
      </c>
      <c r="BE194" s="57">
        <f t="shared" ref="BE194:BE195" si="388">J194/J$195</f>
        <v>1.9133873333758531E-4</v>
      </c>
      <c r="BF194" s="57">
        <f t="shared" ref="BF194:BF195" si="389">K194/K$195</f>
        <v>1.9937970757642889E-4</v>
      </c>
      <c r="BG194" s="57">
        <f t="shared" ref="BG194:BG195" si="390">L194/L$195</f>
        <v>9.8605283051943072E-5</v>
      </c>
      <c r="BH194" s="57">
        <f t="shared" ref="BH194:BH195" si="391">M194/M$195</f>
        <v>6.5955229590154208E-5</v>
      </c>
      <c r="BI194" s="57">
        <f t="shared" ref="BI194:BI195" si="392">N194/N$195</f>
        <v>0</v>
      </c>
      <c r="BJ194" s="57">
        <f t="shared" ref="BJ194:BJ195" si="393">O194/O$195</f>
        <v>0</v>
      </c>
      <c r="BK194" s="57">
        <f t="shared" ref="BK194:BK195" si="394">P194/P$195</f>
        <v>0</v>
      </c>
      <c r="BL194" s="57">
        <f t="shared" ref="BL194:BL195" si="395">Q194/Q$195</f>
        <v>0</v>
      </c>
      <c r="BM194" s="57">
        <f t="shared" ref="BM194:BM195" si="396">R194/R$195</f>
        <v>0</v>
      </c>
      <c r="BN194" s="57">
        <f t="shared" si="357"/>
        <v>0</v>
      </c>
      <c r="BO194" s="57">
        <f t="shared" si="358"/>
        <v>0</v>
      </c>
      <c r="BP194" s="57">
        <f t="shared" si="359"/>
        <v>0</v>
      </c>
      <c r="BQ194" s="57">
        <f t="shared" si="360"/>
        <v>0</v>
      </c>
      <c r="BR194" s="57">
        <f t="shared" si="361"/>
        <v>0</v>
      </c>
      <c r="BS194" s="57">
        <f t="shared" si="362"/>
        <v>0</v>
      </c>
      <c r="BT194" s="57">
        <f t="shared" si="363"/>
        <v>0</v>
      </c>
      <c r="BU194" s="57">
        <f t="shared" si="364"/>
        <v>2.758772897815052E-5</v>
      </c>
      <c r="BV194" s="57">
        <f t="shared" si="365"/>
        <v>0</v>
      </c>
      <c r="BW194" s="57">
        <f t="shared" si="366"/>
        <v>0</v>
      </c>
      <c r="BX194" s="57">
        <f t="shared" si="367"/>
        <v>0</v>
      </c>
      <c r="BY194" s="57">
        <f t="shared" si="368"/>
        <v>0</v>
      </c>
      <c r="BZ194" s="57">
        <f t="shared" si="369"/>
        <v>0</v>
      </c>
      <c r="CA194" s="57">
        <f t="shared" si="370"/>
        <v>0</v>
      </c>
      <c r="CB194" s="57">
        <f t="shared" si="371"/>
        <v>0</v>
      </c>
      <c r="CC194" s="57">
        <f t="shared" si="372"/>
        <v>0</v>
      </c>
      <c r="CD194" s="57">
        <f t="shared" si="373"/>
        <v>0</v>
      </c>
      <c r="CE194" s="57">
        <f t="shared" si="374"/>
        <v>0</v>
      </c>
      <c r="CF194" s="57">
        <f t="shared" si="375"/>
        <v>0</v>
      </c>
      <c r="CG194" s="57">
        <f t="shared" si="376"/>
        <v>0</v>
      </c>
      <c r="CH194" s="57">
        <f t="shared" si="377"/>
        <v>0</v>
      </c>
      <c r="CI194" s="57">
        <f t="shared" si="378"/>
        <v>0</v>
      </c>
      <c r="CJ194" s="57">
        <f t="shared" si="379"/>
        <v>0</v>
      </c>
      <c r="CK194" s="57">
        <f t="shared" si="380"/>
        <v>0</v>
      </c>
      <c r="CL194" s="57">
        <f t="shared" si="381"/>
        <v>0</v>
      </c>
      <c r="CM194" s="57">
        <f t="shared" si="355"/>
        <v>0</v>
      </c>
      <c r="CN194" s="57">
        <f t="shared" si="355"/>
        <v>0</v>
      </c>
      <c r="CO194" s="57">
        <f t="shared" si="355"/>
        <v>0</v>
      </c>
      <c r="CP194" s="57">
        <f t="shared" si="355"/>
        <v>0</v>
      </c>
    </row>
    <row r="195" spans="2:94" s="25" customFormat="1" ht="14.25" x14ac:dyDescent="0.2">
      <c r="B195" s="100" t="s">
        <v>14</v>
      </c>
      <c r="C195" s="48">
        <f>SUM(C187:C194)</f>
        <v>90946</v>
      </c>
      <c r="D195" s="48">
        <f t="shared" ref="D195:AU195" si="397">SUM(D187:D194)</f>
        <v>93929</v>
      </c>
      <c r="E195" s="48">
        <f t="shared" si="397"/>
        <v>91481</v>
      </c>
      <c r="F195" s="48">
        <f t="shared" si="397"/>
        <v>78796</v>
      </c>
      <c r="G195" s="48">
        <f t="shared" si="397"/>
        <v>96248</v>
      </c>
      <c r="H195" s="48">
        <f t="shared" si="397"/>
        <v>100570</v>
      </c>
      <c r="I195" s="48">
        <f t="shared" si="397"/>
        <v>97716</v>
      </c>
      <c r="J195" s="48">
        <f t="shared" si="397"/>
        <v>78395</v>
      </c>
      <c r="K195" s="48">
        <f t="shared" si="397"/>
        <v>90280</v>
      </c>
      <c r="L195" s="48">
        <f t="shared" si="397"/>
        <v>91273</v>
      </c>
      <c r="M195" s="48">
        <f t="shared" si="397"/>
        <v>75809</v>
      </c>
      <c r="N195" s="48">
        <f t="shared" si="397"/>
        <v>49551</v>
      </c>
      <c r="O195" s="48">
        <f t="shared" si="397"/>
        <v>54342</v>
      </c>
      <c r="P195" s="48">
        <f t="shared" si="397"/>
        <v>42903</v>
      </c>
      <c r="Q195" s="48">
        <f t="shared" si="397"/>
        <v>37694</v>
      </c>
      <c r="R195" s="48">
        <f t="shared" si="397"/>
        <v>28882</v>
      </c>
      <c r="S195" s="48">
        <f t="shared" si="397"/>
        <v>42552</v>
      </c>
      <c r="T195" s="48">
        <f t="shared" si="397"/>
        <v>56167</v>
      </c>
      <c r="U195" s="48">
        <f t="shared" si="397"/>
        <v>63250</v>
      </c>
      <c r="V195" s="48">
        <f t="shared" si="397"/>
        <v>40759</v>
      </c>
      <c r="W195" s="48">
        <f t="shared" si="397"/>
        <v>49551</v>
      </c>
      <c r="X195" s="48">
        <f t="shared" si="397"/>
        <v>52483</v>
      </c>
      <c r="Y195" s="48">
        <f t="shared" si="397"/>
        <v>46625</v>
      </c>
      <c r="Z195" s="48">
        <f t="shared" si="397"/>
        <v>36248</v>
      </c>
      <c r="AA195" s="48">
        <f t="shared" si="397"/>
        <v>45789</v>
      </c>
      <c r="AB195" s="48">
        <f t="shared" si="397"/>
        <v>52162</v>
      </c>
      <c r="AC195" s="48">
        <f t="shared" si="397"/>
        <v>50906</v>
      </c>
      <c r="AD195" s="48">
        <f t="shared" si="397"/>
        <v>48843</v>
      </c>
      <c r="AE195" s="48">
        <f t="shared" si="397"/>
        <v>47694</v>
      </c>
      <c r="AF195" s="48">
        <f t="shared" si="397"/>
        <v>53792</v>
      </c>
      <c r="AG195" s="48">
        <f t="shared" si="397"/>
        <v>57757</v>
      </c>
      <c r="AH195" s="48">
        <f t="shared" si="397"/>
        <v>46660</v>
      </c>
      <c r="AI195" s="48">
        <f t="shared" si="397"/>
        <v>61334</v>
      </c>
      <c r="AJ195" s="48">
        <f t="shared" si="397"/>
        <v>69788</v>
      </c>
      <c r="AK195" s="48">
        <f t="shared" si="397"/>
        <v>75689</v>
      </c>
      <c r="AL195" s="48">
        <f t="shared" si="397"/>
        <v>62384</v>
      </c>
      <c r="AM195" s="48">
        <f t="shared" si="397"/>
        <v>76602</v>
      </c>
      <c r="AN195" s="48">
        <f t="shared" si="397"/>
        <v>77863</v>
      </c>
      <c r="AO195" s="48">
        <f t="shared" si="397"/>
        <v>78834</v>
      </c>
      <c r="AP195" s="48">
        <f t="shared" si="397"/>
        <v>57813</v>
      </c>
      <c r="AQ195" s="48">
        <f t="shared" si="397"/>
        <v>72335</v>
      </c>
      <c r="AR195" s="48">
        <f t="shared" si="397"/>
        <v>79057</v>
      </c>
      <c r="AS195" s="48">
        <f t="shared" si="397"/>
        <v>81142</v>
      </c>
      <c r="AT195" s="48">
        <f t="shared" si="397"/>
        <v>65187</v>
      </c>
      <c r="AU195" s="48">
        <f t="shared" si="397"/>
        <v>79595</v>
      </c>
      <c r="AV195" s="112"/>
      <c r="AW195" s="100" t="s">
        <v>14</v>
      </c>
      <c r="AX195" s="56">
        <f t="shared" si="356"/>
        <v>1</v>
      </c>
      <c r="AY195" s="56">
        <f t="shared" si="382"/>
        <v>1</v>
      </c>
      <c r="AZ195" s="56">
        <f t="shared" si="383"/>
        <v>1</v>
      </c>
      <c r="BA195" s="56">
        <f t="shared" si="384"/>
        <v>1</v>
      </c>
      <c r="BB195" s="56">
        <f t="shared" si="385"/>
        <v>1</v>
      </c>
      <c r="BC195" s="56">
        <f t="shared" si="386"/>
        <v>1</v>
      </c>
      <c r="BD195" s="56">
        <f t="shared" si="387"/>
        <v>1</v>
      </c>
      <c r="BE195" s="56">
        <f t="shared" si="388"/>
        <v>1</v>
      </c>
      <c r="BF195" s="56">
        <f t="shared" si="389"/>
        <v>1</v>
      </c>
      <c r="BG195" s="56">
        <f t="shared" si="390"/>
        <v>1</v>
      </c>
      <c r="BH195" s="56">
        <f t="shared" si="391"/>
        <v>1</v>
      </c>
      <c r="BI195" s="56">
        <f t="shared" si="392"/>
        <v>1</v>
      </c>
      <c r="BJ195" s="56">
        <f t="shared" si="393"/>
        <v>1</v>
      </c>
      <c r="BK195" s="56">
        <f t="shared" si="394"/>
        <v>1</v>
      </c>
      <c r="BL195" s="56">
        <f t="shared" si="395"/>
        <v>1</v>
      </c>
      <c r="BM195" s="56">
        <f t="shared" si="396"/>
        <v>1</v>
      </c>
      <c r="BN195" s="56">
        <f t="shared" si="357"/>
        <v>1</v>
      </c>
      <c r="BO195" s="56">
        <f t="shared" si="358"/>
        <v>1</v>
      </c>
      <c r="BP195" s="56">
        <f t="shared" si="359"/>
        <v>1</v>
      </c>
      <c r="BQ195" s="56">
        <f t="shared" si="360"/>
        <v>1</v>
      </c>
      <c r="BR195" s="56">
        <f t="shared" si="361"/>
        <v>1</v>
      </c>
      <c r="BS195" s="56">
        <f t="shared" si="362"/>
        <v>1</v>
      </c>
      <c r="BT195" s="56">
        <f t="shared" si="363"/>
        <v>1</v>
      </c>
      <c r="BU195" s="56">
        <f t="shared" si="364"/>
        <v>1</v>
      </c>
      <c r="BV195" s="56">
        <f t="shared" si="365"/>
        <v>1</v>
      </c>
      <c r="BW195" s="56">
        <f t="shared" si="366"/>
        <v>1</v>
      </c>
      <c r="BX195" s="56">
        <f t="shared" si="367"/>
        <v>1</v>
      </c>
      <c r="BY195" s="56">
        <f t="shared" si="368"/>
        <v>1</v>
      </c>
      <c r="BZ195" s="56">
        <f t="shared" si="369"/>
        <v>1</v>
      </c>
      <c r="CA195" s="56">
        <f t="shared" si="370"/>
        <v>1</v>
      </c>
      <c r="CB195" s="56">
        <f t="shared" si="371"/>
        <v>1</v>
      </c>
      <c r="CC195" s="56">
        <f t="shared" si="372"/>
        <v>1</v>
      </c>
      <c r="CD195" s="56">
        <f t="shared" si="373"/>
        <v>1</v>
      </c>
      <c r="CE195" s="56">
        <f t="shared" si="374"/>
        <v>1</v>
      </c>
      <c r="CF195" s="56">
        <f t="shared" si="375"/>
        <v>1</v>
      </c>
      <c r="CG195" s="56">
        <f t="shared" si="376"/>
        <v>1</v>
      </c>
      <c r="CH195" s="56">
        <f t="shared" si="377"/>
        <v>1</v>
      </c>
      <c r="CI195" s="56">
        <f t="shared" si="378"/>
        <v>1</v>
      </c>
      <c r="CJ195" s="56">
        <f t="shared" si="379"/>
        <v>1</v>
      </c>
      <c r="CK195" s="56">
        <f t="shared" si="380"/>
        <v>1</v>
      </c>
      <c r="CL195" s="56">
        <f t="shared" si="381"/>
        <v>1</v>
      </c>
      <c r="CM195" s="56">
        <f t="shared" si="355"/>
        <v>1</v>
      </c>
      <c r="CN195" s="56">
        <f t="shared" si="355"/>
        <v>1</v>
      </c>
      <c r="CO195" s="56">
        <f t="shared" si="355"/>
        <v>1</v>
      </c>
      <c r="CP195" s="56">
        <f t="shared" si="355"/>
        <v>1</v>
      </c>
    </row>
    <row r="197" spans="2:94" x14ac:dyDescent="0.2">
      <c r="B197" s="109" t="s">
        <v>91</v>
      </c>
      <c r="AW197" s="109"/>
    </row>
    <row r="198" spans="2:94" x14ac:dyDescent="0.2">
      <c r="B198" s="85"/>
      <c r="AW198" s="101"/>
    </row>
    <row r="199" spans="2:94" x14ac:dyDescent="0.2">
      <c r="B199" s="85" t="s">
        <v>169</v>
      </c>
      <c r="AW199" s="101"/>
    </row>
    <row r="200" spans="2:94" x14ac:dyDescent="0.2">
      <c r="B200" s="85" t="s">
        <v>170</v>
      </c>
      <c r="AW200" s="102"/>
    </row>
    <row r="201" spans="2:94" x14ac:dyDescent="0.2">
      <c r="B201" s="86" t="s">
        <v>161</v>
      </c>
      <c r="AW201" s="110"/>
    </row>
  </sheetData>
  <mergeCells count="6">
    <mergeCell ref="B25:F25"/>
    <mergeCell ref="B26:F26"/>
    <mergeCell ref="B27:F27"/>
    <mergeCell ref="AW25:BA25"/>
    <mergeCell ref="AW26:BA26"/>
    <mergeCell ref="AW27:BA27"/>
  </mergeCells>
  <pageMargins left="0.7" right="0.7" top="0.75" bottom="0.75" header="0.3" footer="0.3"/>
  <pageSetup paperSize="9" scale="52" fitToHeight="0" orientation="landscape" r:id="rId1"/>
  <colBreaks count="3" manualBreakCount="3">
    <brk id="21" max="227" man="1"/>
    <brk id="47" max="227" man="1"/>
    <brk id="69" max="2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Contents</vt:lpstr>
      <vt:lpstr>Annual</vt:lpstr>
      <vt:lpstr>Quarterly</vt:lpstr>
      <vt:lpstr>Contents!Print_Area</vt:lpstr>
      <vt:lpstr>Quarterly!Print_Area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2016-10-26T15:53:56Z</dcterms:created>
  <dcterms:modified xsi:type="dcterms:W3CDTF">2016-10-26T15:54:02Z</dcterms:modified>
</cp:coreProperties>
</file>